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Лист1!$A$5:$F$41</definedName>
    <definedName name="_xlnm.Print_Area" localSheetId="0">Лист1!$A$1:$F$46</definedName>
  </definedNames>
  <calcPr calcId="145621"/>
</workbook>
</file>

<file path=xl/calcChain.xml><?xml version="1.0" encoding="utf-8"?>
<calcChain xmlns="http://schemas.openxmlformats.org/spreadsheetml/2006/main">
  <c r="E42" i="1" l="1"/>
  <c r="E43" i="1"/>
  <c r="B42" i="1"/>
  <c r="C42" i="1"/>
  <c r="D42" i="1"/>
  <c r="B43" i="1"/>
  <c r="C43" i="1"/>
  <c r="D43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E37" i="1"/>
  <c r="D37" i="1"/>
  <c r="C37" i="1"/>
  <c r="B3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E7" i="1" l="1"/>
  <c r="D7" i="1"/>
  <c r="C7" i="1"/>
  <c r="B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s="1"/>
  <c r="A38" i="1" l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<sst xmlns="http://schemas.openxmlformats.org/spreadsheetml/2006/main" count="53" uniqueCount="17">
  <si>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</si>
  <si>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</si>
  <si>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</si>
  <si>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</si>
  <si>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</si>
  <si>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</si>
  <si>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</si>
  <si>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</si>
  <si>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</si>
  <si>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</si>
  <si>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</si>
  <si>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</si>
  <si>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</si>
  <si>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</si>
  <si>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</si>
  <si>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</si>
  <si>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16.10.2025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</si>
</sst>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69;&#1053;/&#1055;&#1047;%202025/2025/10_&#1086;&#1082;&#1090;&#1103;&#1073;&#1088;&#1100;/24.10.2025/&#1057;&#1087;&#1080;&#1089;&#1086;&#1082;-&#1075;&#1088;&#1072;&#1092;&#1080;&#1082;%20&#1085;&#1072;%20&#1087;&#1088;&#1086;&#1074;&#1077;&#1088;&#1082;&#1091;%20&#1079;&#1085;&#1072;&#1085;&#1080;&#1081;%2024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Новоселов Владимир Вячеславович</v>
          </cell>
          <cell r="D7" t="str">
            <v>Заместитель директора</v>
          </cell>
          <cell r="F7" t="str">
            <v>ГБУ РК "Сыктывкарский интернат"</v>
          </cell>
          <cell r="G7" t="str">
            <v>24.10.2025 09:30</v>
          </cell>
        </row>
        <row r="8">
          <cell r="B8" t="str">
            <v>Торлопов Степан Анатольевич</v>
          </cell>
          <cell r="D8" t="str">
            <v>Начальник хозяйственного отдела</v>
          </cell>
          <cell r="F8" t="str">
            <v>ГБУ РК "Сыктывкарский интернат"</v>
          </cell>
          <cell r="G8" t="str">
            <v>24.10.2025 09:30</v>
          </cell>
        </row>
        <row r="9">
          <cell r="B9" t="str">
            <v xml:space="preserve">Потолицын Григорий Иванович </v>
          </cell>
          <cell r="D9" t="str">
            <v>Слесарь-электрик по ремонту электрооборудования</v>
          </cell>
          <cell r="F9" t="str">
            <v>ГБУ РК "Сыктывкарский интернат"</v>
          </cell>
          <cell r="G9" t="str">
            <v>24.10.2025 09:30</v>
          </cell>
        </row>
        <row r="10">
          <cell r="B10" t="str">
            <v>Кирушев Петр Викторович</v>
          </cell>
          <cell r="D10" t="str">
            <v>Слесарь-электрик по ремонту электрооборудования</v>
          </cell>
          <cell r="F10" t="str">
            <v>ГБУ РК "Сыктывкарский интернат"</v>
          </cell>
          <cell r="G10" t="str">
            <v>24.10.2025 09:30</v>
          </cell>
        </row>
        <row r="11">
          <cell r="B11" t="str">
            <v>Макаров Сергей Владимирович</v>
          </cell>
          <cell r="D11" t="str">
            <v>Ведущий инженер по метрологии</v>
          </cell>
          <cell r="F11" t="str">
            <v>Филиал АО "Газпром газораспределения Сыктывкар" в г. Сыктывкаре</v>
          </cell>
          <cell r="G11" t="str">
            <v>24.10.2025 09:30</v>
          </cell>
        </row>
        <row r="12">
          <cell r="B12" t="str">
            <v>Абдурахимов Рустам Иминжонович</v>
          </cell>
          <cell r="D12" t="str">
            <v>Инженер производственного отдела ЦТАО</v>
          </cell>
          <cell r="F12" t="str">
            <v>ФКУ ИК-1 УФСИН России по Республика Коми</v>
          </cell>
          <cell r="G12" t="str">
            <v>24.10.2025 09:30</v>
          </cell>
        </row>
        <row r="13">
          <cell r="B13" t="str">
            <v>Тарасова Мартина Дмитриевна</v>
          </cell>
          <cell r="D13" t="str">
            <v>Ведущий инженер группы по охране труда</v>
          </cell>
          <cell r="F13" t="str">
            <v>ФКУ ИК-1 УФСИН России по Республика Коми</v>
          </cell>
          <cell r="G13" t="str">
            <v>24.10.2025 10:00</v>
          </cell>
        </row>
        <row r="14">
          <cell r="B14" t="str">
            <v>Никулин Евгений Александрович</v>
          </cell>
          <cell r="D14" t="str">
            <v>Главный инженер</v>
          </cell>
          <cell r="F14" t="str">
            <v>ФКУ ИК-1 УФСИН России по Республика Коми</v>
          </cell>
          <cell r="G14" t="str">
            <v>24.10.2025 10:00</v>
          </cell>
        </row>
        <row r="15">
          <cell r="B15" t="str">
            <v>Мартынюк Иван Витальевич</v>
          </cell>
          <cell r="D15" t="str">
            <v>Инженер КИА и А - метролог</v>
          </cell>
          <cell r="F15" t="str">
            <v>ООО "Сыктывдинская тепловая компания"</v>
          </cell>
          <cell r="G15" t="str">
            <v>24.10.2025 10:00</v>
          </cell>
        </row>
        <row r="16">
          <cell r="B16" t="str">
            <v>Cтепаненко Владимир Владимирович</v>
          </cell>
          <cell r="D16" t="str">
            <v>Исполняющий обязанности начальника отдела поверки и калибровки средств теплотехнических, электрических и радиотехнических измерений</v>
          </cell>
          <cell r="F16" t="str">
            <v>ФБУ «Коми ЦСМ»</v>
          </cell>
          <cell r="G16" t="str">
            <v>24.10.2025 10:00</v>
          </cell>
        </row>
        <row r="17">
          <cell r="B17" t="str">
            <v>Чорняк Валерий Орестович</v>
          </cell>
          <cell r="D17" t="str">
            <v>Инженер по метрологии 2 категории отдела поверки и калибровки средств теплотехнических, электрических и радиотехнических измерений</v>
          </cell>
          <cell r="F17" t="str">
            <v>ФБУ «Коми ЦСМ»</v>
          </cell>
          <cell r="G17" t="str">
            <v>24.10.2025 10:00</v>
          </cell>
        </row>
        <row r="18">
          <cell r="B18" t="str">
            <v>Шахов Дмитрий Елизарович</v>
          </cell>
          <cell r="D18" t="str">
            <v>Инженер по метрологии отдела поверки и калибровки средств теплотехнических, электрических и радиотехнических измерений</v>
          </cell>
          <cell r="F18" t="str">
            <v xml:space="preserve">ФБУ «Коми ЦСМ» </v>
          </cell>
          <cell r="G18" t="str">
            <v>24.10.2025 10:00</v>
          </cell>
        </row>
        <row r="19">
          <cell r="B19" t="str">
            <v>Смирнов Андрей Имванович</v>
          </cell>
          <cell r="D19" t="str">
            <v>Инженер по эксплуатации оборудования</v>
          </cell>
          <cell r="F19" t="str">
            <v>МАОДО "Княжпогостская спортивная школа"</v>
          </cell>
          <cell r="G19" t="str">
            <v>24.10.2025 10:30</v>
          </cell>
        </row>
        <row r="20">
          <cell r="B20" t="str">
            <v>Андреев Константин Андреевич</v>
          </cell>
          <cell r="D20" t="str">
            <v xml:space="preserve">Заместитель директора </v>
          </cell>
          <cell r="F20" t="str">
            <v>МБУДО "Районный центр внешкольной работы" с. Выльгорт</v>
          </cell>
          <cell r="G20" t="str">
            <v>24.10.2025 10:30</v>
          </cell>
        </row>
        <row r="21">
          <cell r="B21" t="str">
            <v xml:space="preserve">Сивергина Татьяна Александровна </v>
          </cell>
          <cell r="D21" t="str">
            <v>Заведующий</v>
          </cell>
          <cell r="F21" t="str">
            <v>МБДОУ "Детский сад общеразвивающего вида" с.Пажга</v>
          </cell>
          <cell r="G21" t="str">
            <v>24.10.2025 10:30</v>
          </cell>
        </row>
        <row r="22">
          <cell r="B22" t="str">
            <v>Мартынова Татьяна Алексеевна</v>
          </cell>
          <cell r="D22" t="str">
            <v>Заместитель директора по АХЧ</v>
          </cell>
          <cell r="F22" t="str">
            <v>МБОУ "Пажгинская СОШ"</v>
          </cell>
          <cell r="G22" t="str">
            <v>24.10.2025 10:30</v>
          </cell>
        </row>
        <row r="23">
          <cell r="B23" t="str">
            <v>Тихонюк Владимир Дмитриевич</v>
          </cell>
          <cell r="D23" t="str">
            <v>Заместитель директора по БЖ</v>
          </cell>
          <cell r="F23" t="str">
            <v>МБОУ "Пажгинская СОШ"</v>
          </cell>
          <cell r="G23" t="str">
            <v>24.10.2025 10:30</v>
          </cell>
        </row>
        <row r="24">
          <cell r="B24" t="str">
            <v>Загурская Юлия Андреевна</v>
          </cell>
          <cell r="D24" t="str">
            <v>Заместитель директора по АХЧ</v>
          </cell>
          <cell r="F24" t="str">
            <v>МБОУ "Зеленецкая СОШ"</v>
          </cell>
          <cell r="G24" t="str">
            <v>24.10.2025 10:30</v>
          </cell>
        </row>
        <row r="25">
          <cell r="B25" t="str">
            <v>Столбов Евгений Викторович</v>
          </cell>
          <cell r="D25" t="str">
            <v>Начальник электроизмерительной лаборатории</v>
          </cell>
          <cell r="F25" t="str">
            <v>АО "Электромонтаж"</v>
          </cell>
          <cell r="G25" t="str">
            <v>24.10.2025 11:00</v>
          </cell>
        </row>
        <row r="26">
          <cell r="B26" t="str">
            <v>Петров Иван Александрович</v>
          </cell>
          <cell r="D26" t="str">
            <v>Прораб</v>
          </cell>
          <cell r="F26" t="str">
            <v>АО "Электромонтаж"</v>
          </cell>
          <cell r="G26" t="str">
            <v>24.10.2025 11:00</v>
          </cell>
        </row>
        <row r="27">
          <cell r="B27" t="str">
            <v>Платто Сергей Александрович</v>
          </cell>
          <cell r="D27" t="str">
            <v>Главный энергетик</v>
          </cell>
          <cell r="F27" t="str">
            <v>ООО «Сыктывкархлеб»</v>
          </cell>
          <cell r="G27" t="str">
            <v>24.10.2025 11:00</v>
          </cell>
        </row>
        <row r="28">
          <cell r="B28" t="str">
            <v>Валявкин Валерий Сергеевич</v>
          </cell>
          <cell r="D28" t="str">
            <v>Сменнный электромонтер по ремонту и обслуживанию электрооборудования</v>
          </cell>
          <cell r="F28" t="str">
            <v>ООО «Сыктывкархлеб»</v>
          </cell>
          <cell r="G28" t="str">
            <v>24.10.2025 11:00</v>
          </cell>
        </row>
        <row r="29">
          <cell r="B29" t="str">
            <v>Уласевич Иван Александрович</v>
          </cell>
          <cell r="D29" t="str">
            <v>Начальник ПЦО</v>
          </cell>
          <cell r="F29" t="str">
            <v>ОВО по г. Сыктывкару-филиал ФГКУ "УВО ВНГ России по Республике Коми"</v>
          </cell>
          <cell r="G29" t="str">
            <v>24.10.2025 11:00</v>
          </cell>
        </row>
        <row r="30">
          <cell r="B30" t="str">
            <v>Лялько Роман Олегович</v>
          </cell>
          <cell r="D30" t="str">
            <v>Старший инженер ПЦО</v>
          </cell>
          <cell r="F30" t="str">
            <v>ОВО по г. Сыктывкару-филиал ФГКУ "УВО ВНГ России по Республике Коми"</v>
          </cell>
          <cell r="G30" t="str">
            <v>24.10.2025 11:00</v>
          </cell>
        </row>
        <row r="31">
          <cell r="B31" t="str">
            <v>Пестовский Евгений Юрьевич</v>
          </cell>
          <cell r="D31" t="str">
            <v>Заведующий отдела обеспечения и контроля строительных работ</v>
          </cell>
          <cell r="F31" t="str">
            <v>ГКУ РК "Безопасный город"</v>
          </cell>
          <cell r="G31" t="str">
            <v>24.10.2025 11:30</v>
          </cell>
        </row>
        <row r="32">
          <cell r="B32" t="str">
            <v>Емушев Валерий Георгиевич</v>
          </cell>
          <cell r="D32" t="str">
            <v>Электрик</v>
          </cell>
          <cell r="F32" t="str">
            <v>ГБУЗ РК "Удорская центральная районная больница"</v>
          </cell>
          <cell r="G32" t="str">
            <v>24.10.2025 11:30</v>
          </cell>
        </row>
        <row r="33">
          <cell r="B33" t="str">
            <v>Слива Сергей Петрович</v>
          </cell>
          <cell r="D33" t="str">
            <v>Начальник производственного участка</v>
          </cell>
          <cell r="F33" t="str">
            <v>ООО "Трансремком"</v>
          </cell>
          <cell r="G33" t="str">
            <v>24.10.2025 11:30</v>
          </cell>
        </row>
        <row r="34">
          <cell r="B34" t="str">
            <v>Кармадонов Алексей Владимирович</v>
          </cell>
          <cell r="D34" t="str">
            <v>Главный инженер</v>
          </cell>
          <cell r="F34" t="str">
            <v>Институт химии ФИЦ Коми НЦ УрО РАН</v>
          </cell>
          <cell r="G34" t="str">
            <v>24.10.2025 11:30</v>
          </cell>
        </row>
        <row r="35">
          <cell r="B35" t="str">
            <v>Бем Элла Юрьевна</v>
          </cell>
          <cell r="D35" t="str">
            <v>Начальник отдела МОЭЗиТ прокуратуры</v>
          </cell>
          <cell r="F35" t="str">
            <v>Прокуратура Республики Коми</v>
          </cell>
          <cell r="G35" t="str">
            <v>24.10.2025 12:00</v>
          </cell>
        </row>
        <row r="37">
          <cell r="B37" t="str">
            <v>Ульянов Максим Александрович</v>
          </cell>
          <cell r="D37" t="str">
            <v>Мастер теплотехнического участка</v>
          </cell>
          <cell r="F37" t="str">
            <v>АО "Комитекс"</v>
          </cell>
          <cell r="G37" t="str">
            <v>24.10.2025 11:30</v>
          </cell>
        </row>
        <row r="38">
          <cell r="B38" t="str">
            <v xml:space="preserve">Карпов Иван Иванович </v>
          </cell>
          <cell r="D38" t="str">
            <v>Заведующий отделом</v>
          </cell>
          <cell r="F38" t="str">
            <v xml:space="preserve">Гимназия искусств при Главе РК </v>
          </cell>
          <cell r="G38" t="str">
            <v>24.10.2025 11:30</v>
          </cell>
        </row>
        <row r="39">
          <cell r="B39" t="str">
            <v>Попов Руслан Анатольевич</v>
          </cell>
          <cell r="D39" t="str">
            <v>Руководитель котельной</v>
          </cell>
          <cell r="F39" t="str">
            <v>ООО "Сыктывкархлеб"</v>
          </cell>
          <cell r="G39" t="str">
            <v>24.10.2025 12:00</v>
          </cell>
        </row>
        <row r="40">
          <cell r="B40" t="str">
            <v>Титов Андрей Иванович</v>
          </cell>
          <cell r="D40" t="str">
            <v>Слесарь-сантехник</v>
          </cell>
          <cell r="F40" t="str">
            <v>ГБУЗ РК "Удорская центральная районная больница"</v>
          </cell>
          <cell r="G40" t="str">
            <v>24.10.2025 12:00</v>
          </cell>
        </row>
        <row r="41">
          <cell r="B41" t="str">
            <v>Никулин Евгений Александрович</v>
          </cell>
          <cell r="D41" t="str">
            <v>Главный инженер</v>
          </cell>
          <cell r="F41" t="str">
            <v>ФКУ ИК-1 УФСИН России по Республика Коми</v>
          </cell>
          <cell r="G41" t="str">
            <v>24.10.2025 12:00</v>
          </cell>
        </row>
        <row r="42">
          <cell r="B42" t="str">
            <v>Куклин Иван Николаевич</v>
          </cell>
          <cell r="D42" t="str">
            <v>Заместитель начальника отдела МОЭЗиТ прокуратуры</v>
          </cell>
          <cell r="F42" t="str">
            <v>Прокуратура Республики Коми</v>
          </cell>
          <cell r="G42" t="str">
            <v>24.10.2025 12:00</v>
          </cell>
        </row>
        <row r="43">
          <cell r="B43" t="str">
            <v>Бем Элла Юрьевна</v>
          </cell>
          <cell r="D43" t="str">
            <v>Начальник отдела МОЭЗиТ прокуратуры</v>
          </cell>
          <cell r="F43" t="str">
            <v>Прокуратура Республики Коми</v>
          </cell>
          <cell r="G43" t="str">
            <v>24.10.2025 12:00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41" zoomScale="85" zoomScaleNormal="85" workbookViewId="0">
      <selection sqref="A1:F44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18" t="s">
        <v>13</v>
      </c>
      <c r="E1" s="18"/>
      <c r="F1" s="18"/>
    </row>
    <row r="2" spans="1:6" ht="24.75" customHeight="1" x14ac:dyDescent="0.25">
      <c r="A2" s="3"/>
      <c r="D2" s="4"/>
      <c r="E2" s="5"/>
      <c r="F2" s="15" t="s">
        <v>16</v>
      </c>
    </row>
    <row r="3" spans="1:6" ht="22.5" x14ac:dyDescent="0.25">
      <c r="A3" s="19" t="s">
        <v>1</v>
      </c>
      <c r="B3" s="19"/>
      <c r="C3" s="19"/>
      <c r="D3" s="19"/>
      <c r="E3" s="6">
        <v>45954</v>
      </c>
      <c r="F3" s="7"/>
    </row>
    <row r="4" spans="1:6" ht="23.25" x14ac:dyDescent="0.25">
      <c r="A4" s="20" t="s">
        <v>2</v>
      </c>
      <c r="B4" s="20"/>
      <c r="C4" s="20"/>
      <c r="D4" s="20"/>
      <c r="E4" s="20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x14ac:dyDescent="0.25">
      <c r="A6" s="21" t="s">
        <v>9</v>
      </c>
      <c r="B6" s="22"/>
      <c r="C6" s="22"/>
      <c r="D6" s="22"/>
      <c r="E6" s="22"/>
      <c r="F6" s="23"/>
    </row>
    <row r="7" spans="1:6" ht="69.75" x14ac:dyDescent="0.25">
      <c r="A7" s="8">
        <v>1</v>
      </c>
      <c r="B7" s="9" t="str">
        <f>[1]список!$B7</f>
        <v>Новоселов Владимир Вячеславович</v>
      </c>
      <c r="C7" s="9" t="str">
        <f>[1]список!$D7</f>
        <v>Заместитель директора</v>
      </c>
      <c r="D7" s="9" t="str">
        <f>[1]список!$F7</f>
        <v>ГБУ РК "Сыктывкарский интернат"</v>
      </c>
      <c r="E7" s="16" t="str">
        <f>[1]список!$G7</f>
        <v>24.10.2025 09:30</v>
      </c>
      <c r="F7" s="10" t="s">
        <v>10</v>
      </c>
    </row>
    <row r="8" spans="1:6" ht="69.75" x14ac:dyDescent="0.25">
      <c r="A8" s="8">
        <f t="shared" ref="A8:A35" si="0">A7+1</f>
        <v>2</v>
      </c>
      <c r="B8" s="9" t="str">
        <f>[1]список!$B8</f>
        <v>Торлопов Степан Анатольевич</v>
      </c>
      <c r="C8" s="9" t="str">
        <f>[1]список!$D8</f>
        <v>Начальник хозяйственного отдела</v>
      </c>
      <c r="D8" s="9" t="str">
        <f>[1]список!$F8</f>
        <v>ГБУ РК "Сыктывкарский интернат"</v>
      </c>
      <c r="E8" s="16" t="str">
        <f>[1]список!$G8</f>
        <v>24.10.2025 09:30</v>
      </c>
      <c r="F8" s="10" t="s">
        <v>10</v>
      </c>
    </row>
    <row r="9" spans="1:6" ht="116.25" x14ac:dyDescent="0.25">
      <c r="A9" s="8">
        <f t="shared" si="0"/>
        <v>3</v>
      </c>
      <c r="B9" s="9" t="str">
        <f>[1]список!$B9</f>
        <v xml:space="preserve">Потолицын Григорий Иванович </v>
      </c>
      <c r="C9" s="9" t="str">
        <f>[1]список!$D9</f>
        <v>Слесарь-электрик по ремонту электрооборудования</v>
      </c>
      <c r="D9" s="9" t="str">
        <f>[1]список!$F9</f>
        <v>ГБУ РК "Сыктывкарский интернат"</v>
      </c>
      <c r="E9" s="16" t="str">
        <f>[1]список!$G9</f>
        <v>24.10.2025 09:30</v>
      </c>
      <c r="F9" s="10" t="s">
        <v>10</v>
      </c>
    </row>
    <row r="10" spans="1:6" ht="116.25" x14ac:dyDescent="0.25">
      <c r="A10" s="8">
        <f t="shared" si="0"/>
        <v>4</v>
      </c>
      <c r="B10" s="9" t="str">
        <f>[1]список!$B10</f>
        <v>Кирушев Петр Викторович</v>
      </c>
      <c r="C10" s="9" t="str">
        <f>[1]список!$D10</f>
        <v>Слесарь-электрик по ремонту электрооборудования</v>
      </c>
      <c r="D10" s="9" t="str">
        <f>[1]список!$F10</f>
        <v>ГБУ РК "Сыктывкарский интернат"</v>
      </c>
      <c r="E10" s="16" t="str">
        <f>[1]список!$G10</f>
        <v>24.10.2025 09:30</v>
      </c>
      <c r="F10" s="10" t="s">
        <v>10</v>
      </c>
    </row>
    <row r="11" spans="1:6" ht="93" x14ac:dyDescent="0.25">
      <c r="A11" s="8">
        <f t="shared" si="0"/>
        <v>5</v>
      </c>
      <c r="B11" s="9" t="str">
        <f>[1]список!$B11</f>
        <v>Макаров Сергей Владимирович</v>
      </c>
      <c r="C11" s="9" t="str">
        <f>[1]список!$D11</f>
        <v>Ведущий инженер по метрологии</v>
      </c>
      <c r="D11" s="9" t="str">
        <f>[1]список!$F11</f>
        <v>Филиал АО "Газпром газораспределения Сыктывкар" в г. Сыктывкаре</v>
      </c>
      <c r="E11" s="16" t="str">
        <f>[1]список!$G11</f>
        <v>24.10.2025 09:30</v>
      </c>
      <c r="F11" s="10" t="s">
        <v>10</v>
      </c>
    </row>
    <row r="12" spans="1:6" ht="93" x14ac:dyDescent="0.25">
      <c r="A12" s="8">
        <f t="shared" si="0"/>
        <v>6</v>
      </c>
      <c r="B12" s="9" t="str">
        <f>[1]список!$B12</f>
        <v>Абдурахимов Рустам Иминжонович</v>
      </c>
      <c r="C12" s="9" t="str">
        <f>[1]список!$D12</f>
        <v>Инженер производственного отдела ЦТАО</v>
      </c>
      <c r="D12" s="9" t="str">
        <f>[1]список!$F12</f>
        <v>ФКУ ИК-1 УФСИН России по Республика Коми</v>
      </c>
      <c r="E12" s="16" t="str">
        <f>[1]список!$G12</f>
        <v>24.10.2025 09:30</v>
      </c>
      <c r="F12" s="10" t="s">
        <v>10</v>
      </c>
    </row>
    <row r="13" spans="1:6" ht="69.75" x14ac:dyDescent="0.25">
      <c r="A13" s="8">
        <f t="shared" si="0"/>
        <v>7</v>
      </c>
      <c r="B13" s="9" t="str">
        <f>[1]список!$B13</f>
        <v>Тарасова Мартина Дмитриевна</v>
      </c>
      <c r="C13" s="9" t="str">
        <f>[1]список!$D13</f>
        <v>Ведущий инженер группы по охране труда</v>
      </c>
      <c r="D13" s="9" t="str">
        <f>[1]список!$F13</f>
        <v>ФКУ ИК-1 УФСИН России по Республика Коми</v>
      </c>
      <c r="E13" s="16" t="str">
        <f>[1]список!$G13</f>
        <v>24.10.2025 10:00</v>
      </c>
      <c r="F13" s="10" t="s">
        <v>10</v>
      </c>
    </row>
    <row r="14" spans="1:6" ht="69.75" x14ac:dyDescent="0.25">
      <c r="A14" s="8">
        <f t="shared" si="0"/>
        <v>8</v>
      </c>
      <c r="B14" s="9" t="str">
        <f>[1]список!$B14</f>
        <v>Никулин Евгений Александрович</v>
      </c>
      <c r="C14" s="9" t="str">
        <f>[1]список!$D14</f>
        <v>Главный инженер</v>
      </c>
      <c r="D14" s="9" t="str">
        <f>[1]список!$F14</f>
        <v>ФКУ ИК-1 УФСИН России по Республика Коми</v>
      </c>
      <c r="E14" s="16" t="str">
        <f>[1]список!$G14</f>
        <v>24.10.2025 10:00</v>
      </c>
      <c r="F14" s="10" t="s">
        <v>10</v>
      </c>
    </row>
    <row r="15" spans="1:6" ht="69.75" x14ac:dyDescent="0.25">
      <c r="A15" s="8">
        <f t="shared" si="0"/>
        <v>9</v>
      </c>
      <c r="B15" s="9" t="str">
        <f>[1]список!$B15</f>
        <v>Мартынюк Иван Витальевич</v>
      </c>
      <c r="C15" s="9" t="str">
        <f>[1]список!$D15</f>
        <v>Инженер КИА и А - метролог</v>
      </c>
      <c r="D15" s="9" t="str">
        <f>[1]список!$F15</f>
        <v>ООО "Сыктывдинская тепловая компания"</v>
      </c>
      <c r="E15" s="16" t="str">
        <f>[1]список!$G15</f>
        <v>24.10.2025 10:00</v>
      </c>
      <c r="F15" s="10" t="s">
        <v>10</v>
      </c>
    </row>
    <row r="16" spans="1:6" ht="255.75" x14ac:dyDescent="0.25">
      <c r="A16" s="8">
        <f t="shared" si="0"/>
        <v>10</v>
      </c>
      <c r="B16" s="9" t="str">
        <f>[1]список!$B16</f>
        <v>Cтепаненко Владимир Владимирович</v>
      </c>
      <c r="C16" s="9" t="str">
        <f>[1]список!$D16</f>
        <v>Исполняющий обязанности начальника отдела поверки и калибровки средств теплотехнических, электрических и радиотехнических измерений</v>
      </c>
      <c r="D16" s="9" t="str">
        <f>[1]список!$F16</f>
        <v>ФБУ «Коми ЦСМ»</v>
      </c>
      <c r="E16" s="16" t="str">
        <f>[1]список!$G16</f>
        <v>24.10.2025 10:00</v>
      </c>
      <c r="F16" s="10" t="s">
        <v>10</v>
      </c>
    </row>
    <row r="17" spans="1:6" ht="255.75" x14ac:dyDescent="0.25">
      <c r="A17" s="8">
        <f t="shared" si="0"/>
        <v>11</v>
      </c>
      <c r="B17" s="9" t="str">
        <f>[1]список!$B17</f>
        <v>Чорняк Валерий Орестович</v>
      </c>
      <c r="C17" s="9" t="str">
        <f>[1]список!$D17</f>
        <v>Инженер по метрологии 2 категории отдела поверки и калибровки средств теплотехнических, электрических и радиотехнических измерений</v>
      </c>
      <c r="D17" s="9" t="str">
        <f>[1]список!$F17</f>
        <v>ФБУ «Коми ЦСМ»</v>
      </c>
      <c r="E17" s="16" t="str">
        <f>[1]список!$G17</f>
        <v>24.10.2025 10:00</v>
      </c>
      <c r="F17" s="10" t="s">
        <v>10</v>
      </c>
    </row>
    <row r="18" spans="1:6" ht="232.5" x14ac:dyDescent="0.25">
      <c r="A18" s="8">
        <f t="shared" si="0"/>
        <v>12</v>
      </c>
      <c r="B18" s="9" t="str">
        <f>[1]список!$B18</f>
        <v>Шахов Дмитрий Елизарович</v>
      </c>
      <c r="C18" s="9" t="str">
        <f>[1]список!$D18</f>
        <v>Инженер по метрологии отдела поверки и калибровки средств теплотехнических, электрических и радиотехнических измерений</v>
      </c>
      <c r="D18" s="9" t="str">
        <f>[1]список!$F18</f>
        <v xml:space="preserve">ФБУ «Коми ЦСМ» </v>
      </c>
      <c r="E18" s="16" t="str">
        <f>[1]список!$G18</f>
        <v>24.10.2025 10:00</v>
      </c>
      <c r="F18" s="10" t="s">
        <v>10</v>
      </c>
    </row>
    <row r="19" spans="1:6" ht="69.75" x14ac:dyDescent="0.25">
      <c r="A19" s="8">
        <f t="shared" si="0"/>
        <v>13</v>
      </c>
      <c r="B19" s="9" t="str">
        <f>[1]список!$B19</f>
        <v>Смирнов Андрей Имванович</v>
      </c>
      <c r="C19" s="9" t="str">
        <f>[1]список!$D19</f>
        <v>Инженер по эксплуатации оборудования</v>
      </c>
      <c r="D19" s="9" t="str">
        <f>[1]список!$F19</f>
        <v>МАОДО "Княжпогостская спортивная школа"</v>
      </c>
      <c r="E19" s="16" t="str">
        <f>[1]список!$G19</f>
        <v>24.10.2025 10:30</v>
      </c>
      <c r="F19" s="10" t="s">
        <v>10</v>
      </c>
    </row>
    <row r="20" spans="1:6" ht="69.75" x14ac:dyDescent="0.25">
      <c r="A20" s="8">
        <f t="shared" si="0"/>
        <v>14</v>
      </c>
      <c r="B20" s="9" t="str">
        <f>[1]список!$B20</f>
        <v>Андреев Константин Андреевич</v>
      </c>
      <c r="C20" s="9" t="str">
        <f>[1]список!$D20</f>
        <v xml:space="preserve">Заместитель директора </v>
      </c>
      <c r="D20" s="9" t="str">
        <f>[1]список!$F20</f>
        <v>МБУДО "Районный центр внешкольной работы" с. Выльгорт</v>
      </c>
      <c r="E20" s="16" t="str">
        <f>[1]список!$G20</f>
        <v>24.10.2025 10:30</v>
      </c>
      <c r="F20" s="10" t="s">
        <v>10</v>
      </c>
    </row>
    <row r="21" spans="1:6" ht="93" x14ac:dyDescent="0.25">
      <c r="A21" s="8">
        <f t="shared" si="0"/>
        <v>15</v>
      </c>
      <c r="B21" s="9" t="str">
        <f>[1]список!$B21</f>
        <v xml:space="preserve">Сивергина Татьяна Александровна </v>
      </c>
      <c r="C21" s="9" t="str">
        <f>[1]список!$D21</f>
        <v>Заведующий</v>
      </c>
      <c r="D21" s="9" t="str">
        <f>[1]список!$F21</f>
        <v>МБДОУ "Детский сад общеразвивающего вида" с.Пажга</v>
      </c>
      <c r="E21" s="16" t="str">
        <f>[1]список!$G21</f>
        <v>24.10.2025 10:30</v>
      </c>
      <c r="F21" s="10" t="s">
        <v>10</v>
      </c>
    </row>
    <row r="22" spans="1:6" ht="69.75" x14ac:dyDescent="0.25">
      <c r="A22" s="8">
        <f t="shared" si="0"/>
        <v>16</v>
      </c>
      <c r="B22" s="9" t="str">
        <f>[1]список!$B22</f>
        <v>Мартынова Татьяна Алексеевна</v>
      </c>
      <c r="C22" s="9" t="str">
        <f>[1]список!$D22</f>
        <v>Заместитель директора по АХЧ</v>
      </c>
      <c r="D22" s="9" t="str">
        <f>[1]список!$F22</f>
        <v>МБОУ "Пажгинская СОШ"</v>
      </c>
      <c r="E22" s="16" t="str">
        <f>[1]список!$G22</f>
        <v>24.10.2025 10:30</v>
      </c>
      <c r="F22" s="10" t="s">
        <v>10</v>
      </c>
    </row>
    <row r="23" spans="1:6" ht="69.75" x14ac:dyDescent="0.25">
      <c r="A23" s="8">
        <f t="shared" si="0"/>
        <v>17</v>
      </c>
      <c r="B23" s="9" t="str">
        <f>[1]список!$B23</f>
        <v>Тихонюк Владимир Дмитриевич</v>
      </c>
      <c r="C23" s="9" t="str">
        <f>[1]список!$D23</f>
        <v>Заместитель директора по БЖ</v>
      </c>
      <c r="D23" s="9" t="str">
        <f>[1]список!$F23</f>
        <v>МБОУ "Пажгинская СОШ"</v>
      </c>
      <c r="E23" s="16" t="str">
        <f>[1]список!$G23</f>
        <v>24.10.2025 10:30</v>
      </c>
      <c r="F23" s="10" t="s">
        <v>10</v>
      </c>
    </row>
    <row r="24" spans="1:6" ht="69.75" x14ac:dyDescent="0.25">
      <c r="A24" s="8">
        <f t="shared" si="0"/>
        <v>18</v>
      </c>
      <c r="B24" s="9" t="str">
        <f>[1]список!$B24</f>
        <v>Загурская Юлия Андреевна</v>
      </c>
      <c r="C24" s="9" t="str">
        <f>[1]список!$D24</f>
        <v>Заместитель директора по АХЧ</v>
      </c>
      <c r="D24" s="9" t="str">
        <f>[1]список!$F24</f>
        <v>МБОУ "Зеленецкая СОШ"</v>
      </c>
      <c r="E24" s="16" t="str">
        <f>[1]список!$G24</f>
        <v>24.10.2025 10:30</v>
      </c>
      <c r="F24" s="10" t="s">
        <v>10</v>
      </c>
    </row>
    <row r="25" spans="1:6" ht="93" x14ac:dyDescent="0.25">
      <c r="A25" s="8">
        <f t="shared" si="0"/>
        <v>19</v>
      </c>
      <c r="B25" s="9" t="str">
        <f>[1]список!$B25</f>
        <v>Столбов Евгений Викторович</v>
      </c>
      <c r="C25" s="9" t="str">
        <f>[1]список!$D25</f>
        <v>Начальник электроизмерительной лаборатории</v>
      </c>
      <c r="D25" s="9" t="str">
        <f>[1]список!$F25</f>
        <v>АО "Электромонтаж"</v>
      </c>
      <c r="E25" s="16" t="str">
        <f>[1]список!$G25</f>
        <v>24.10.2025 11:00</v>
      </c>
      <c r="F25" s="10" t="s">
        <v>10</v>
      </c>
    </row>
    <row r="26" spans="1:6" ht="46.5" x14ac:dyDescent="0.25">
      <c r="A26" s="8">
        <f t="shared" si="0"/>
        <v>20</v>
      </c>
      <c r="B26" s="9" t="str">
        <f>[1]список!$B26</f>
        <v>Петров Иван Александрович</v>
      </c>
      <c r="C26" s="9" t="str">
        <f>[1]список!$D26</f>
        <v>Прораб</v>
      </c>
      <c r="D26" s="9" t="str">
        <f>[1]список!$F26</f>
        <v>АО "Электромонтаж"</v>
      </c>
      <c r="E26" s="16" t="str">
        <f>[1]список!$G26</f>
        <v>24.10.2025 11:00</v>
      </c>
      <c r="F26" s="10" t="s">
        <v>10</v>
      </c>
    </row>
    <row r="27" spans="1:6" ht="46.5" x14ac:dyDescent="0.25">
      <c r="A27" s="8">
        <f t="shared" si="0"/>
        <v>21</v>
      </c>
      <c r="B27" s="9" t="str">
        <f>[1]список!$B27</f>
        <v>Платто Сергей Александрович</v>
      </c>
      <c r="C27" s="9" t="str">
        <f>[1]список!$D27</f>
        <v>Главный энергетик</v>
      </c>
      <c r="D27" s="9" t="str">
        <f>[1]список!$F27</f>
        <v>ООО «Сыктывкархлеб»</v>
      </c>
      <c r="E27" s="16" t="str">
        <f>[1]список!$G27</f>
        <v>24.10.2025 11:00</v>
      </c>
      <c r="F27" s="10" t="s">
        <v>10</v>
      </c>
    </row>
    <row r="28" spans="1:6" ht="139.5" x14ac:dyDescent="0.25">
      <c r="A28" s="8">
        <f t="shared" si="0"/>
        <v>22</v>
      </c>
      <c r="B28" s="9" t="str">
        <f>[1]список!$B28</f>
        <v>Валявкин Валерий Сергеевич</v>
      </c>
      <c r="C28" s="9" t="str">
        <f>[1]список!$D28</f>
        <v>Сменнный электромонтер по ремонту и обслуживанию электрооборудования</v>
      </c>
      <c r="D28" s="9" t="str">
        <f>[1]список!$F28</f>
        <v>ООО «Сыктывкархлеб»</v>
      </c>
      <c r="E28" s="16" t="str">
        <f>[1]список!$G28</f>
        <v>24.10.2025 11:00</v>
      </c>
      <c r="F28" s="10" t="s">
        <v>10</v>
      </c>
    </row>
    <row r="29" spans="1:6" ht="116.25" x14ac:dyDescent="0.25">
      <c r="A29" s="8">
        <f t="shared" si="0"/>
        <v>23</v>
      </c>
      <c r="B29" s="9" t="str">
        <f>[1]список!$B29</f>
        <v>Уласевич Иван Александрович</v>
      </c>
      <c r="C29" s="9" t="str">
        <f>[1]список!$D29</f>
        <v>Начальник ПЦО</v>
      </c>
      <c r="D29" s="9" t="str">
        <f>[1]список!$F29</f>
        <v>ОВО по г. Сыктывкару-филиал ФГКУ "УВО ВНГ России по Республике Коми"</v>
      </c>
      <c r="E29" s="16" t="str">
        <f>[1]список!$G29</f>
        <v>24.10.2025 11:00</v>
      </c>
      <c r="F29" s="10" t="s">
        <v>10</v>
      </c>
    </row>
    <row r="30" spans="1:6" ht="116.25" x14ac:dyDescent="0.25">
      <c r="A30" s="8">
        <f t="shared" si="0"/>
        <v>24</v>
      </c>
      <c r="B30" s="9" t="str">
        <f>[1]список!$B30</f>
        <v>Лялько Роман Олегович</v>
      </c>
      <c r="C30" s="9" t="str">
        <f>[1]список!$D30</f>
        <v>Старший инженер ПЦО</v>
      </c>
      <c r="D30" s="9" t="str">
        <f>[1]список!$F30</f>
        <v>ОВО по г. Сыктывкару-филиал ФГКУ "УВО ВНГ России по Республике Коми"</v>
      </c>
      <c r="E30" s="16" t="str">
        <f>[1]список!$G30</f>
        <v>24.10.2025 11:00</v>
      </c>
      <c r="F30" s="10" t="s">
        <v>10</v>
      </c>
    </row>
    <row r="31" spans="1:6" ht="139.5" x14ac:dyDescent="0.25">
      <c r="A31" s="8">
        <f t="shared" si="0"/>
        <v>25</v>
      </c>
      <c r="B31" s="9" t="str">
        <f>[1]список!$B31</f>
        <v>Пестовский Евгений Юрьевич</v>
      </c>
      <c r="C31" s="9" t="str">
        <f>[1]список!$D31</f>
        <v>Заведующий отдела обеспечения и контроля строительных работ</v>
      </c>
      <c r="D31" s="9" t="str">
        <f>[1]список!$F31</f>
        <v>ГКУ РК "Безопасный город"</v>
      </c>
      <c r="E31" s="16" t="str">
        <f>[1]список!$G31</f>
        <v>24.10.2025 11:30</v>
      </c>
      <c r="F31" s="10" t="s">
        <v>10</v>
      </c>
    </row>
    <row r="32" spans="1:6" ht="69.75" x14ac:dyDescent="0.25">
      <c r="A32" s="8">
        <f t="shared" si="0"/>
        <v>26</v>
      </c>
      <c r="B32" s="9" t="str">
        <f>[1]список!$B32</f>
        <v>Емушев Валерий Георгиевич</v>
      </c>
      <c r="C32" s="9" t="str">
        <f>[1]список!$D32</f>
        <v>Электрик</v>
      </c>
      <c r="D32" s="9" t="str">
        <f>[1]список!$F32</f>
        <v>ГБУЗ РК "Удорская центральная районная больница"</v>
      </c>
      <c r="E32" s="16" t="str">
        <f>[1]список!$G32</f>
        <v>24.10.2025 11:30</v>
      </c>
      <c r="F32" s="10" t="s">
        <v>10</v>
      </c>
    </row>
    <row r="33" spans="1:6" ht="69.75" x14ac:dyDescent="0.25">
      <c r="A33" s="8">
        <f t="shared" si="0"/>
        <v>27</v>
      </c>
      <c r="B33" s="9" t="str">
        <f>[1]список!$B33</f>
        <v>Слива Сергей Петрович</v>
      </c>
      <c r="C33" s="9" t="str">
        <f>[1]список!$D33</f>
        <v>Начальник производственного участка</v>
      </c>
      <c r="D33" s="9" t="str">
        <f>[1]список!$F33</f>
        <v>ООО "Трансремком"</v>
      </c>
      <c r="E33" s="16" t="str">
        <f>[1]список!$G33</f>
        <v>24.10.2025 11:30</v>
      </c>
      <c r="F33" s="10" t="s">
        <v>10</v>
      </c>
    </row>
    <row r="34" spans="1:6" ht="69.75" x14ac:dyDescent="0.25">
      <c r="A34" s="8">
        <f t="shared" si="0"/>
        <v>28</v>
      </c>
      <c r="B34" s="9" t="str">
        <f>[1]список!$B34</f>
        <v>Кармадонов Алексей Владимирович</v>
      </c>
      <c r="C34" s="9" t="str">
        <f>[1]список!$D34</f>
        <v>Главный инженер</v>
      </c>
      <c r="D34" s="9" t="str">
        <f>[1]список!$F34</f>
        <v>Институт химии ФИЦ Коми НЦ УрО РАН</v>
      </c>
      <c r="E34" s="16" t="str">
        <f>[1]список!$G34</f>
        <v>24.10.2025 11:30</v>
      </c>
      <c r="F34" s="10" t="s">
        <v>10</v>
      </c>
    </row>
    <row r="35" spans="1:6" ht="69.75" x14ac:dyDescent="0.25">
      <c r="A35" s="8">
        <f t="shared" si="0"/>
        <v>29</v>
      </c>
      <c r="B35" s="9" t="str">
        <f>[1]список!$B35</f>
        <v>Бем Элла Юрьевна</v>
      </c>
      <c r="C35" s="9" t="str">
        <f>[1]список!$D35</f>
        <v>Начальник отдела МОЭЗиТ прокуратуры</v>
      </c>
      <c r="D35" s="9" t="str">
        <f>[1]список!$F35</f>
        <v>Прокуратура Республики Коми</v>
      </c>
      <c r="E35" s="16" t="str">
        <f>[1]список!$G35</f>
        <v>24.10.2025 12:00</v>
      </c>
      <c r="F35" s="10" t="s">
        <v>10</v>
      </c>
    </row>
    <row r="36" spans="1:6" ht="22.5" x14ac:dyDescent="0.25">
      <c r="A36" s="24" t="s">
        <v>11</v>
      </c>
      <c r="B36" s="25"/>
      <c r="C36" s="25"/>
      <c r="D36" s="25"/>
      <c r="E36" s="25"/>
      <c r="F36" s="26"/>
    </row>
    <row r="37" spans="1:6" ht="69.75" x14ac:dyDescent="0.25">
      <c r="A37" s="8">
        <f>A35+1</f>
        <v>30</v>
      </c>
      <c r="B37" s="9" t="str">
        <f>[1]список!$B37</f>
        <v>Ульянов Максим Александрович</v>
      </c>
      <c r="C37" s="9" t="str">
        <f>[1]список!$D37</f>
        <v>Мастер теплотехнического участка</v>
      </c>
      <c r="D37" s="9" t="str">
        <f>[1]список!$F37</f>
        <v>АО "Комитекс"</v>
      </c>
      <c r="E37" s="16" t="str">
        <f>[1]список!$G37</f>
        <v>24.10.2025 11:30</v>
      </c>
      <c r="F37" s="10" t="s">
        <v>10</v>
      </c>
    </row>
    <row r="38" spans="1:6" ht="46.5" x14ac:dyDescent="0.25">
      <c r="A38" s="8">
        <f t="shared" ref="A38:A43" si="1">A37+1</f>
        <v>31</v>
      </c>
      <c r="B38" s="9" t="str">
        <f>[1]список!$B38</f>
        <v xml:space="preserve">Карпов Иван Иванович </v>
      </c>
      <c r="C38" s="9" t="str">
        <f>[1]список!$D38</f>
        <v>Заведующий отделом</v>
      </c>
      <c r="D38" s="9" t="str">
        <f>[1]список!$F38</f>
        <v xml:space="preserve">Гимназия искусств при Главе РК </v>
      </c>
      <c r="E38" s="16" t="str">
        <f>[1]список!$G38</f>
        <v>24.10.2025 11:30</v>
      </c>
      <c r="F38" s="10" t="s">
        <v>10</v>
      </c>
    </row>
    <row r="39" spans="1:6" ht="46.5" x14ac:dyDescent="0.25">
      <c r="A39" s="8">
        <f t="shared" si="1"/>
        <v>32</v>
      </c>
      <c r="B39" s="9" t="str">
        <f>[1]список!$B39</f>
        <v>Попов Руслан Анатольевич</v>
      </c>
      <c r="C39" s="9" t="str">
        <f>[1]список!$D39</f>
        <v>Руководитель котельной</v>
      </c>
      <c r="D39" s="9" t="str">
        <f>[1]список!$F39</f>
        <v>ООО "Сыктывкархлеб"</v>
      </c>
      <c r="E39" s="16" t="str">
        <f>[1]список!$G39</f>
        <v>24.10.2025 12:00</v>
      </c>
      <c r="F39" s="10" t="s">
        <v>10</v>
      </c>
    </row>
    <row r="40" spans="1:6" ht="69.75" x14ac:dyDescent="0.25">
      <c r="A40" s="8">
        <f t="shared" si="1"/>
        <v>33</v>
      </c>
      <c r="B40" s="9" t="str">
        <f>[1]список!$B40</f>
        <v>Титов Андрей Иванович</v>
      </c>
      <c r="C40" s="9" t="str">
        <f>[1]список!$D40</f>
        <v>Слесарь-сантехник</v>
      </c>
      <c r="D40" s="9" t="str">
        <f>[1]список!$F40</f>
        <v>ГБУЗ РК "Удорская центральная районная больница"</v>
      </c>
      <c r="E40" s="16" t="str">
        <f>[1]список!$G40</f>
        <v>24.10.2025 12:00</v>
      </c>
      <c r="F40" s="10" t="s">
        <v>10</v>
      </c>
    </row>
    <row r="41" spans="1:6" ht="69.75" x14ac:dyDescent="0.25">
      <c r="A41" s="8">
        <f t="shared" si="1"/>
        <v>34</v>
      </c>
      <c r="B41" s="9" t="str">
        <f>[1]список!$B41</f>
        <v>Никулин Евгений Александрович</v>
      </c>
      <c r="C41" s="9" t="str">
        <f>[1]список!$D41</f>
        <v>Главный инженер</v>
      </c>
      <c r="D41" s="9" t="str">
        <f>[1]список!$F41</f>
        <v>ФКУ ИК-1 УФСИН России по Республика Коми</v>
      </c>
      <c r="E41" s="16" t="str">
        <f>[1]список!$G41</f>
        <v>24.10.2025 12:00</v>
      </c>
      <c r="F41" s="10" t="s">
        <v>10</v>
      </c>
    </row>
    <row r="42" spans="1:6" ht="93" x14ac:dyDescent="0.25">
      <c r="A42" s="8">
        <f t="shared" si="1"/>
        <v>35</v>
      </c>
      <c r="B42" s="9" t="str">
        <f>[1]список!$B42</f>
        <v>Куклин Иван Николаевич</v>
      </c>
      <c r="C42" s="9" t="str">
        <f>[1]список!$D42</f>
        <v>Заместитель начальника отдела МОЭЗиТ прокуратуры</v>
      </c>
      <c r="D42" s="9" t="str">
        <f>[1]список!$F42</f>
        <v>Прокуратура Республики Коми</v>
      </c>
      <c r="E42" s="16" t="str">
        <f>[1]список!$G42</f>
        <v>24.10.2025 12:00</v>
      </c>
      <c r="F42" s="10" t="s">
        <v>10</v>
      </c>
    </row>
    <row r="43" spans="1:6" ht="69.75" x14ac:dyDescent="0.25">
      <c r="A43" s="8">
        <f t="shared" si="1"/>
        <v>36</v>
      </c>
      <c r="B43" s="9" t="str">
        <f>[1]список!$B43</f>
        <v>Бем Элла Юрьевна</v>
      </c>
      <c r="C43" s="9" t="str">
        <f>[1]список!$D43</f>
        <v>Начальник отдела МОЭЗиТ прокуратуры</v>
      </c>
      <c r="D43" s="9" t="str">
        <f>[1]список!$F43</f>
        <v>Прокуратура Республики Коми</v>
      </c>
      <c r="E43" s="16" t="str">
        <f>[1]список!$G43</f>
        <v>24.10.2025 12:00</v>
      </c>
      <c r="F43" s="10" t="s">
        <v>10</v>
      </c>
    </row>
    <row r="44" spans="1:6" ht="65.25" customHeight="1" x14ac:dyDescent="0.25">
      <c r="A44" s="17" t="s">
        <v>12</v>
      </c>
      <c r="B44" s="17"/>
      <c r="C44" s="17"/>
      <c r="D44" s="11"/>
      <c r="E44" s="12"/>
      <c r="F44" s="13" t="s">
        <v>15</v>
      </c>
    </row>
    <row r="45" spans="1:6" ht="107.25" customHeight="1" x14ac:dyDescent="0.25"/>
    <row r="46" spans="1:6" ht="107.25" customHeight="1" x14ac:dyDescent="0.25"/>
    <row r="47" spans="1:6" ht="107.25" customHeight="1" x14ac:dyDescent="0.25"/>
    <row r="48" spans="1:6" ht="107.25" customHeight="1" x14ac:dyDescent="0.25"/>
    <row r="49" ht="107.25" customHeight="1" x14ac:dyDescent="0.25"/>
    <row r="50" ht="107.25" customHeight="1" x14ac:dyDescent="0.25"/>
    <row r="51" ht="107.25" customHeight="1" x14ac:dyDescent="0.25"/>
    <row r="52" ht="107.25" customHeight="1" x14ac:dyDescent="0.25"/>
    <row r="53" ht="107.25" customHeight="1" x14ac:dyDescent="0.25"/>
    <row r="54" ht="107.25" customHeight="1" x14ac:dyDescent="0.25"/>
    <row r="55" ht="107.25" customHeight="1" x14ac:dyDescent="0.25"/>
    <row r="57" ht="30.75" customHeight="1" x14ac:dyDescent="0.25"/>
  </sheetData>
  <autoFilter ref="A5:F41"/>
  <mergeCells count="6">
    <mergeCell ref="A44:C44"/>
    <mergeCell ref="D1:F1"/>
    <mergeCell ref="A3:D3"/>
    <mergeCell ref="A4:E4"/>
    <mergeCell ref="A6:F6"/>
    <mergeCell ref="A36:F36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4" t="s">
        <v>13</v>
      </c>
    </row>
    <row r="2" spans="1:1" ht="60" x14ac:dyDescent="0.25">
      <c r="A2" s="14" t="s">
        <v>14</v>
      </c>
    </row>
    <row r="3" spans="1:1" ht="60" x14ac:dyDescent="0.25">
      <c r="A3" s="14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2025-10-20T07:08:50Z</cp:lastPrinted>
  <dcterms:created xsi:type="dcterms:W3CDTF">2023-07-27T11:43:08Z</dcterms:created>
  <dcterms:modified xsi:type="dcterms:W3CDTF">2025-10-20T07:09:26Z</dcterms:modified>
</cp:coreProperties>
</file>