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Лист1!$A$5:$F$45</definedName>
    <definedName name="_xlnm.Print_Area" localSheetId="0">Лист1!$A$1:$F$49</definedName>
  </definedNames>
  <calcPr calcId="145621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E28" i="1"/>
  <c r="D28" i="1"/>
  <c r="C28" i="1"/>
  <c r="B28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9" i="1" l="1"/>
  <c r="A24" i="1"/>
  <c r="A25" i="1" s="1"/>
  <c r="A26" i="1" s="1"/>
</calcChain>
</file>

<file path=xl/sharedStrings.xml><?xml version="1.0" encoding="utf-8"?>
<sst xmlns="http://schemas.openxmlformats.org/spreadsheetml/2006/main" count="55" uniqueCount="17">
  <si>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</si>
  <si>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</si>
  <si>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</si>
  <si>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</si>
  <si>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</si>
  <si>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</si>
  <si>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</si>
  <si>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</si>
  <si>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</si>
  <si>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</si>
  <si>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</si>
  <si>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</si>
  <si>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</si>
  <si>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</si>
  <si>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</si>
  <si>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</si>
  <si>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07.11.2025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</si>
</sst>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4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Кабаков Алексей Викторович</v>
          </cell>
          <cell r="D7" t="str">
            <v>Главный энергетик</v>
          </cell>
          <cell r="F7" t="str">
            <v>ООО "Промтеплоэнергомонтаж</v>
          </cell>
          <cell r="G7" t="str">
            <v>14.11.2025 09:30</v>
          </cell>
        </row>
        <row r="8">
          <cell r="B8" t="str">
            <v>Конюхова Ольга Николаевна</v>
          </cell>
          <cell r="D8" t="str">
            <v>Начальник производственного отдела</v>
          </cell>
          <cell r="F8" t="str">
            <v>ООО "САНКТ-ПЕТЕРБУРГСКАЯ КЛИНИНГОВАЯ КОМПАНИЯ"</v>
          </cell>
          <cell r="G8" t="str">
            <v>14.11.2025 09:30</v>
          </cell>
        </row>
        <row r="9">
          <cell r="B9" t="str">
            <v>Сприн Дмитрий Евгеньевич</v>
          </cell>
          <cell r="D9" t="str">
            <v>Слесарь КИПиА</v>
          </cell>
          <cell r="F9" t="str">
            <v xml:space="preserve">ООО "Термоклуб" </v>
          </cell>
          <cell r="G9" t="str">
            <v>14.11.2025 09:30</v>
          </cell>
        </row>
        <row r="10">
          <cell r="B10" t="str">
            <v>Ерофеевский Сергей Владимирович</v>
          </cell>
          <cell r="D10" t="str">
            <v>Генеральный директор</v>
          </cell>
          <cell r="F10" t="str">
            <v>МУП "Энергия"</v>
          </cell>
          <cell r="G10" t="str">
            <v>14.11.2025 09:30</v>
          </cell>
        </row>
        <row r="11">
          <cell r="B11" t="str">
            <v>Овчинников Алексей Евгеньевич</v>
          </cell>
          <cell r="D11" t="str">
            <v>Начальник участка</v>
          </cell>
          <cell r="F11" t="str">
            <v>ООО "Региональный оператор Севера"</v>
          </cell>
          <cell r="G11" t="str">
            <v>14.11.2025 09:30</v>
          </cell>
        </row>
        <row r="12">
          <cell r="B12" t="str">
            <v>Сухнев Алексей Аркадьевич</v>
          </cell>
          <cell r="D12" t="str">
            <v>Начальник участка</v>
          </cell>
          <cell r="F12" t="str">
            <v>ООО "Региональный оператор Севера"</v>
          </cell>
          <cell r="G12" t="str">
            <v>14.11.2025 09:30</v>
          </cell>
        </row>
        <row r="13">
          <cell r="B13" t="str">
            <v>Рациборский Денис Владимирович</v>
          </cell>
          <cell r="D13" t="str">
            <v>Заведующий мастерской</v>
          </cell>
          <cell r="F13" t="str">
            <v>ООО "Региональный оператор Севера"</v>
          </cell>
          <cell r="G13" t="str">
            <v>14.11.2025 09:30</v>
          </cell>
        </row>
        <row r="14">
          <cell r="B14" t="str">
            <v>Чеусов Денис Александрович</v>
          </cell>
          <cell r="D14" t="str">
            <v>Заместитель технического директора</v>
          </cell>
          <cell r="F14" t="str">
            <v>ООО "Сыктывдинская тепловая компания"</v>
          </cell>
          <cell r="G14" t="str">
            <v>14.11.2025 10:00</v>
          </cell>
        </row>
        <row r="15">
          <cell r="B15" t="str">
            <v>Бардаков Илья Романович</v>
          </cell>
          <cell r="D15" t="str">
            <v>Инженер</v>
          </cell>
          <cell r="F15" t="str">
            <v xml:space="preserve">ООО "ПТП "Горизонт событий"" </v>
          </cell>
          <cell r="G15" t="str">
            <v>14.11.2025 10:00</v>
          </cell>
        </row>
        <row r="16">
          <cell r="B16" t="str">
            <v>Королев Владислав Валерьевич</v>
          </cell>
          <cell r="D16" t="str">
            <v>Инженер</v>
          </cell>
          <cell r="F16" t="str">
            <v xml:space="preserve">ООО "ПТП "Горизонт событий"" </v>
          </cell>
          <cell r="G16" t="str">
            <v>14.11.2025 10:00</v>
          </cell>
        </row>
        <row r="17">
          <cell r="B17" t="str">
            <v>Коснырев Михаил Владимирович</v>
          </cell>
          <cell r="D17" t="str">
            <v>Начальник водопроводно-канализационной, лифтовой, кондиционирования воздуха и отопления, энергетической службы</v>
          </cell>
          <cell r="F17" t="str">
            <v>ГУ "Коми республиканская психиатрическая больница"</v>
          </cell>
          <cell r="G17" t="str">
            <v>14.11.2025 10:00</v>
          </cell>
        </row>
        <row r="18">
          <cell r="B18" t="str">
            <v>Овечкин Максим Геннадьевич</v>
          </cell>
          <cell r="D18" t="str">
            <v>Главный энергетик</v>
          </cell>
          <cell r="F18" t="str">
            <v xml:space="preserve">ООО "СевЛесПил" </v>
          </cell>
          <cell r="G18" t="str">
            <v>14.11.2025 10:00</v>
          </cell>
        </row>
        <row r="19">
          <cell r="B19" t="str">
            <v>Киреева Жанна Александровна</v>
          </cell>
          <cell r="D19" t="str">
            <v>Техник хозяйственного отдела</v>
          </cell>
          <cell r="F19" t="str">
            <v>Комистат</v>
          </cell>
          <cell r="G19" t="str">
            <v>14.11.2025 10:00</v>
          </cell>
        </row>
        <row r="20">
          <cell r="B20" t="str">
            <v>Чернигова Наталья Петровна</v>
          </cell>
          <cell r="D20" t="str">
            <v>Заместитель директора по АХР</v>
          </cell>
          <cell r="F20" t="str">
            <v>МАОУ "СОШ №28"</v>
          </cell>
          <cell r="G20" t="str">
            <v>14.11.2025 10:30</v>
          </cell>
        </row>
        <row r="21">
          <cell r="B21" t="str">
            <v>Шеболкина Марта Александровна</v>
          </cell>
          <cell r="D21" t="str">
            <v>Заместитель директора по БЖиТ</v>
          </cell>
          <cell r="F21" t="str">
            <v>МАОУ "СОШ №28"</v>
          </cell>
          <cell r="G21" t="str">
            <v>14.11.2025 10:30</v>
          </cell>
        </row>
        <row r="22">
          <cell r="B22" t="str">
            <v>Машкалев Владимир Александрович</v>
          </cell>
          <cell r="D22" t="str">
            <v>Учитель</v>
          </cell>
          <cell r="F22" t="str">
            <v>МБОУ "Зеленецкая СОШ"</v>
          </cell>
          <cell r="G22" t="str">
            <v>14.11.2025 10:30</v>
          </cell>
        </row>
        <row r="23">
          <cell r="B23" t="str">
            <v>Зинкевич Денис Михайлович</v>
          </cell>
          <cell r="D23" t="str">
            <v>Главный энергетик</v>
          </cell>
          <cell r="F23" t="str">
            <v>АО "Птицефабрика Зеленецкая"</v>
          </cell>
          <cell r="G23" t="str">
            <v>14.11.2025 10:30</v>
          </cell>
        </row>
        <row r="24">
          <cell r="B24" t="str">
            <v>Карпенко Алексей Алексеевич</v>
          </cell>
          <cell r="D24" t="str">
            <v>Бригадир</v>
          </cell>
          <cell r="F24" t="str">
            <v xml:space="preserve">ООО "Строймонтажтехнология" </v>
          </cell>
          <cell r="G24" t="str">
            <v>14.11.2025 10:30</v>
          </cell>
        </row>
        <row r="25">
          <cell r="B25" t="str">
            <v>Зайцев Андрей Геннадьевич</v>
          </cell>
          <cell r="D25" t="str">
            <v>Заместитель директора</v>
          </cell>
          <cell r="F25" t="str">
            <v>МОУ
«Средняя общеобразовательная школа № 9»</v>
          </cell>
          <cell r="G25" t="str">
            <v>14.11.2025 10:30</v>
          </cell>
        </row>
        <row r="26">
          <cell r="B26" t="str">
            <v>Овечкин Максим Геннадьевич</v>
          </cell>
          <cell r="D26" t="str">
            <v>Главный энергетик</v>
          </cell>
          <cell r="F26" t="str">
            <v xml:space="preserve">ООО "СевЛесПил" </v>
          </cell>
          <cell r="G26" t="str">
            <v>14.11.2025 11:00</v>
          </cell>
        </row>
        <row r="28">
          <cell r="B28" t="str">
            <v>Наговицый Николай Олегович</v>
          </cell>
          <cell r="D28" t="str">
            <v>Мастер</v>
          </cell>
          <cell r="F28" t="str">
            <v>АО "Газпром Газараспределение Сыктывкар" филиал в г. Емве</v>
          </cell>
          <cell r="G28" t="str">
            <v>14.11.2025 11:00</v>
          </cell>
        </row>
        <row r="29">
          <cell r="B29" t="str">
            <v>Торлопов Виталий Львович</v>
          </cell>
          <cell r="D29" t="str">
            <v xml:space="preserve">Слесарь-сантехник </v>
          </cell>
          <cell r="F29" t="str">
            <v>ООО "ЭнергоКомплект"</v>
          </cell>
          <cell r="G29" t="str">
            <v>14.11.2025 11:00</v>
          </cell>
        </row>
        <row r="30">
          <cell r="B30" t="str">
            <v>Одинцов Анатолий Николаевич</v>
          </cell>
          <cell r="D30" t="str">
            <v>Слесарь-сантехник</v>
          </cell>
          <cell r="F30" t="str">
            <v>ООО "ЭнергоКомплект"</v>
          </cell>
          <cell r="G30" t="str">
            <v>14.11.2025 11:00</v>
          </cell>
        </row>
        <row r="31">
          <cell r="B31" t="str">
            <v>Харионовский Владимир Юрьевич</v>
          </cell>
          <cell r="D31" t="str">
            <v>Заместитель директора по БЖ</v>
          </cell>
          <cell r="F31" t="str">
            <v>МБОУ "Выльгортская СОШ №1"</v>
          </cell>
          <cell r="G31" t="str">
            <v>14.11.2025 11:00</v>
          </cell>
        </row>
        <row r="32">
          <cell r="B32" t="str">
            <v>Лескина Анастасия Евгеньевна</v>
          </cell>
          <cell r="D32" t="str">
            <v>Заместитель директора по АХЧ</v>
          </cell>
          <cell r="F32" t="str">
            <v>МБОУ "Выльгортская СОШ №1"</v>
          </cell>
          <cell r="G32" t="str">
            <v>14.11.2025 11:00</v>
          </cell>
        </row>
        <row r="33">
          <cell r="B33" t="str">
            <v>Данилевич Степан Степанович</v>
          </cell>
          <cell r="D33" t="str">
            <v>Главный инженер</v>
          </cell>
          <cell r="F33" t="str">
            <v>ГБУ РК "Автохозяйство"</v>
          </cell>
          <cell r="G33" t="str">
            <v>14.11.2025 11:30</v>
          </cell>
        </row>
        <row r="34">
          <cell r="B34" t="str">
            <v>Черных Алексей Васильевич</v>
          </cell>
          <cell r="D34" t="str">
            <v>Старший эксперт</v>
          </cell>
          <cell r="F34" t="str">
            <v>ГБУ РК "Автохозяйство"</v>
          </cell>
          <cell r="G34" t="str">
            <v>14.11.2025 11:30</v>
          </cell>
        </row>
        <row r="35">
          <cell r="B35" t="str">
            <v>Панюков Владимир Николаевич</v>
          </cell>
          <cell r="D35" t="str">
            <v>Мастер по эксплуатации жилищного комплекса</v>
          </cell>
          <cell r="F35" t="str">
            <v>ООО "СовременныйЖилойКвартал"</v>
          </cell>
          <cell r="G35" t="str">
            <v>14.11.2025 11:30</v>
          </cell>
        </row>
        <row r="36">
          <cell r="B36" t="str">
            <v>Сидоров Александр Иванович</v>
          </cell>
          <cell r="D36" t="str">
            <v xml:space="preserve">Электромонтера по ремонту и обслуживанию электрооборудования  </v>
          </cell>
          <cell r="F36" t="str">
            <v xml:space="preserve">ООО "Домострой"  </v>
          </cell>
          <cell r="G36" t="str">
            <v>14.11.2025 11:30</v>
          </cell>
        </row>
        <row r="37">
          <cell r="B37" t="str">
            <v>Николаева Мария Юрьевна</v>
          </cell>
          <cell r="D37" t="str">
            <v xml:space="preserve">Начальник хоз-экс. группы </v>
          </cell>
          <cell r="F37" t="str">
            <v>Управления образования МР "Сыктывдинский" РК</v>
          </cell>
          <cell r="G37" t="str">
            <v>14.11.2025 11:30</v>
          </cell>
        </row>
        <row r="38">
          <cell r="B38" t="str">
            <v>Редкина Виктория Викторовна</v>
          </cell>
          <cell r="D38" t="str">
            <v xml:space="preserve">Заместитель начальника хоз-экс. группы </v>
          </cell>
          <cell r="F38" t="str">
            <v>Управления образования МР "Сыктывдинский" РК</v>
          </cell>
          <cell r="G38" t="str">
            <v>14.11.2025 11:30</v>
          </cell>
        </row>
        <row r="39">
          <cell r="B39" t="str">
            <v>Осипов Дмитрий Кимович</v>
          </cell>
          <cell r="D39" t="str">
            <v>Мастер участка по техническому обслуживанию и ремонту систем вентиляции и газодымоудаления</v>
          </cell>
          <cell r="F39" t="str">
            <v xml:space="preserve">ООО "Олимп" </v>
          </cell>
          <cell r="G39" t="str">
            <v>14.11.2025 12:00</v>
          </cell>
        </row>
        <row r="40">
          <cell r="B40" t="str">
            <v>Боровков Артем Александрович</v>
          </cell>
          <cell r="D40" t="str">
            <v>Мастер участка по техническому обслуживанию и ремонту систем отопления</v>
          </cell>
          <cell r="F40" t="str">
            <v xml:space="preserve">ООО "Олимп" </v>
          </cell>
          <cell r="G40" t="str">
            <v>14.11.2025 12:00</v>
          </cell>
        </row>
        <row r="41">
          <cell r="B41" t="str">
            <v>Поповцев Андрей Михайлович</v>
          </cell>
          <cell r="D41" t="str">
            <v>Начальник участка теплоснабжения с. Зеленец</v>
          </cell>
          <cell r="F41" t="str">
            <v>ООО "Сыктывдинская тепловая компания"</v>
          </cell>
          <cell r="G41" t="str">
            <v>14.11.2025 12:00</v>
          </cell>
        </row>
        <row r="42">
          <cell r="B42" t="str">
            <v>Демещенко Любовь Михайловна</v>
          </cell>
          <cell r="D42" t="str">
            <v>Ведущий инженер ПТО</v>
          </cell>
          <cell r="F42" t="str">
            <v>ООО "Сыктывдинская тепловая компания"</v>
          </cell>
          <cell r="G42" t="str">
            <v>14.11.2025 12:00</v>
          </cell>
        </row>
        <row r="43">
          <cell r="B43" t="str">
            <v>Пименова Марина Степановна</v>
          </cell>
          <cell r="D43" t="str">
            <v>Заместитель директора по АХЧ</v>
          </cell>
          <cell r="F43" t="str">
            <v>МБОУ "Часовская СОШ"</v>
          </cell>
          <cell r="G43" t="str">
            <v>14.11.2025 12:00</v>
          </cell>
        </row>
        <row r="44">
          <cell r="B44" t="str">
            <v>Машкалев Владимир Александрович</v>
          </cell>
          <cell r="D44" t="str">
            <v>Учитель</v>
          </cell>
          <cell r="F44" t="str">
            <v>МБОУ "Зеленецкая СОШ"</v>
          </cell>
          <cell r="G44" t="str">
            <v>14.11.2025 11:00</v>
          </cell>
        </row>
        <row r="45">
          <cell r="B45" t="str">
            <v>Коснырев Михаил Владимирович</v>
          </cell>
          <cell r="D45" t="str">
            <v>Начальник водопроводно-канализационной, лифтовой, кондиционирования воздуха и отопления, энергетической службы</v>
          </cell>
          <cell r="F45" t="str">
            <v>ГУ "Коми республиканская психиатрическая больница"</v>
          </cell>
          <cell r="G45" t="str">
            <v>14.11.2025 11:30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topLeftCell="A44" zoomScale="85" zoomScaleNormal="85" workbookViewId="0">
      <selection sqref="A1:F47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45975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69.75" x14ac:dyDescent="0.25">
      <c r="A7" s="8">
        <v>1</v>
      </c>
      <c r="B7" s="9" t="str">
        <f>[1]список!$B7</f>
        <v>Кабаков Алексей Викторович</v>
      </c>
      <c r="C7" s="9" t="str">
        <f>[1]список!$D7</f>
        <v>Главный энергетик</v>
      </c>
      <c r="D7" s="9" t="str">
        <f>[1]список!$F7</f>
        <v>ООО "Промтеплоэнергомонтаж</v>
      </c>
      <c r="E7" s="20" t="str">
        <f>[1]список!$G7</f>
        <v>14.11.2025 09:30</v>
      </c>
      <c r="F7" s="10" t="s">
        <v>10</v>
      </c>
    </row>
    <row r="8" spans="1:6" ht="93" x14ac:dyDescent="0.25">
      <c r="A8" s="8">
        <f t="shared" ref="A8:A26" si="0">A7+1</f>
        <v>2</v>
      </c>
      <c r="B8" s="9" t="str">
        <f>[1]список!$B8</f>
        <v>Конюхова Ольга Николаевна</v>
      </c>
      <c r="C8" s="9" t="str">
        <f>[1]список!$D8</f>
        <v>Начальник производственного отдела</v>
      </c>
      <c r="D8" s="9" t="str">
        <f>[1]список!$F8</f>
        <v>ООО "САНКТ-ПЕТЕРБУРГСКАЯ КЛИНИНГОВАЯ КОМПАНИЯ"</v>
      </c>
      <c r="E8" s="20" t="str">
        <f>[1]список!$G8</f>
        <v>14.11.2025 09:30</v>
      </c>
      <c r="F8" s="10" t="s">
        <v>10</v>
      </c>
    </row>
    <row r="9" spans="1:6" ht="46.5" x14ac:dyDescent="0.25">
      <c r="A9" s="8">
        <f t="shared" si="0"/>
        <v>3</v>
      </c>
      <c r="B9" s="9" t="str">
        <f>[1]список!$B9</f>
        <v>Сприн Дмитрий Евгеньевич</v>
      </c>
      <c r="C9" s="9" t="str">
        <f>[1]список!$D9</f>
        <v>Слесарь КИПиА</v>
      </c>
      <c r="D9" s="9" t="str">
        <f>[1]список!$F9</f>
        <v xml:space="preserve">ООО "Термоклуб" </v>
      </c>
      <c r="E9" s="20" t="str">
        <f>[1]список!$G9</f>
        <v>14.11.2025 09:30</v>
      </c>
      <c r="F9" s="10" t="s">
        <v>10</v>
      </c>
    </row>
    <row r="10" spans="1:6" ht="46.5" x14ac:dyDescent="0.25">
      <c r="A10" s="8">
        <f t="shared" si="0"/>
        <v>4</v>
      </c>
      <c r="B10" s="9" t="str">
        <f>[1]список!$B10</f>
        <v>Ерофеевский Сергей Владимирович</v>
      </c>
      <c r="C10" s="9" t="str">
        <f>[1]список!$D10</f>
        <v>Генеральный директор</v>
      </c>
      <c r="D10" s="9" t="str">
        <f>[1]список!$F10</f>
        <v>МУП "Энергия"</v>
      </c>
      <c r="E10" s="20" t="str">
        <f>[1]список!$G10</f>
        <v>14.11.2025 09:30</v>
      </c>
      <c r="F10" s="10" t="s">
        <v>10</v>
      </c>
    </row>
    <row r="11" spans="1:6" ht="46.5" x14ac:dyDescent="0.25">
      <c r="A11" s="8">
        <f t="shared" si="0"/>
        <v>5</v>
      </c>
      <c r="B11" s="9" t="str">
        <f>[1]список!$B11</f>
        <v>Овчинников Алексей Евгеньевич</v>
      </c>
      <c r="C11" s="9" t="str">
        <f>[1]список!$D11</f>
        <v>Начальник участка</v>
      </c>
      <c r="D11" s="9" t="str">
        <f>[1]список!$F11</f>
        <v>ООО "Региональный оператор Севера"</v>
      </c>
      <c r="E11" s="20" t="str">
        <f>[1]список!$G11</f>
        <v>14.11.2025 09:30</v>
      </c>
      <c r="F11" s="10" t="s">
        <v>10</v>
      </c>
    </row>
    <row r="12" spans="1:6" ht="46.5" x14ac:dyDescent="0.25">
      <c r="A12" s="8">
        <f t="shared" si="0"/>
        <v>6</v>
      </c>
      <c r="B12" s="9" t="str">
        <f>[1]список!$B12</f>
        <v>Сухнев Алексей Аркадьевич</v>
      </c>
      <c r="C12" s="9" t="str">
        <f>[1]список!$D12</f>
        <v>Начальник участка</v>
      </c>
      <c r="D12" s="9" t="str">
        <f>[1]список!$F12</f>
        <v>ООО "Региональный оператор Севера"</v>
      </c>
      <c r="E12" s="20" t="str">
        <f>[1]список!$G12</f>
        <v>14.11.2025 09:30</v>
      </c>
      <c r="F12" s="10" t="s">
        <v>10</v>
      </c>
    </row>
    <row r="13" spans="1:6" ht="46.5" x14ac:dyDescent="0.25">
      <c r="A13" s="8">
        <f t="shared" si="0"/>
        <v>7</v>
      </c>
      <c r="B13" s="9" t="str">
        <f>[1]список!$B13</f>
        <v>Рациборский Денис Владимирович</v>
      </c>
      <c r="C13" s="9" t="str">
        <f>[1]список!$D13</f>
        <v>Заведующий мастерской</v>
      </c>
      <c r="D13" s="9" t="str">
        <f>[1]список!$F13</f>
        <v>ООО "Региональный оператор Севера"</v>
      </c>
      <c r="E13" s="20" t="str">
        <f>[1]список!$G13</f>
        <v>14.11.2025 09:30</v>
      </c>
      <c r="F13" s="10" t="s">
        <v>10</v>
      </c>
    </row>
    <row r="14" spans="1:6" ht="69.75" x14ac:dyDescent="0.25">
      <c r="A14" s="8">
        <f t="shared" si="0"/>
        <v>8</v>
      </c>
      <c r="B14" s="9" t="str">
        <f>[1]список!$B14</f>
        <v>Чеусов Денис Александрович</v>
      </c>
      <c r="C14" s="9" t="str">
        <f>[1]список!$D14</f>
        <v>Заместитель технического директора</v>
      </c>
      <c r="D14" s="9" t="str">
        <f>[1]список!$F14</f>
        <v>ООО "Сыктывдинская тепловая компания"</v>
      </c>
      <c r="E14" s="20" t="str">
        <f>[1]список!$G14</f>
        <v>14.11.2025 10:00</v>
      </c>
      <c r="F14" s="10" t="s">
        <v>10</v>
      </c>
    </row>
    <row r="15" spans="1:6" ht="46.5" x14ac:dyDescent="0.25">
      <c r="A15" s="8">
        <f t="shared" si="0"/>
        <v>9</v>
      </c>
      <c r="B15" s="9" t="str">
        <f>[1]список!$B15</f>
        <v>Бардаков Илья Романович</v>
      </c>
      <c r="C15" s="9" t="str">
        <f>[1]список!$D15</f>
        <v>Инженер</v>
      </c>
      <c r="D15" s="9" t="str">
        <f>[1]список!$F15</f>
        <v xml:space="preserve">ООО "ПТП "Горизонт событий"" </v>
      </c>
      <c r="E15" s="20" t="str">
        <f>[1]список!$G15</f>
        <v>14.11.2025 10:00</v>
      </c>
      <c r="F15" s="10" t="s">
        <v>10</v>
      </c>
    </row>
    <row r="16" spans="1:6" ht="46.5" x14ac:dyDescent="0.25">
      <c r="A16" s="8">
        <f t="shared" si="0"/>
        <v>10</v>
      </c>
      <c r="B16" s="9" t="str">
        <f>[1]список!$B16</f>
        <v>Королев Владислав Валерьевич</v>
      </c>
      <c r="C16" s="9" t="str">
        <f>[1]список!$D16</f>
        <v>Инженер</v>
      </c>
      <c r="D16" s="9" t="str">
        <f>[1]список!$F16</f>
        <v xml:space="preserve">ООО "ПТП "Горизонт событий"" </v>
      </c>
      <c r="E16" s="20" t="str">
        <f>[1]список!$G16</f>
        <v>14.11.2025 10:00</v>
      </c>
      <c r="F16" s="10" t="s">
        <v>10</v>
      </c>
    </row>
    <row r="17" spans="1:6" ht="209.25" x14ac:dyDescent="0.25">
      <c r="A17" s="8">
        <f t="shared" si="0"/>
        <v>11</v>
      </c>
      <c r="B17" s="9" t="str">
        <f>[1]список!$B17</f>
        <v>Коснырев Михаил Владимирович</v>
      </c>
      <c r="C17" s="9" t="str">
        <f>[1]список!$D17</f>
        <v>Начальник водопроводно-канализационной, лифтовой, кондиционирования воздуха и отопления, энергетической службы</v>
      </c>
      <c r="D17" s="9" t="str">
        <f>[1]список!$F17</f>
        <v>ГУ "Коми республиканская психиатрическая больница"</v>
      </c>
      <c r="E17" s="20" t="str">
        <f>[1]список!$G17</f>
        <v>14.11.2025 10:00</v>
      </c>
      <c r="F17" s="10" t="s">
        <v>10</v>
      </c>
    </row>
    <row r="18" spans="1:6" ht="46.5" x14ac:dyDescent="0.25">
      <c r="A18" s="8">
        <f t="shared" si="0"/>
        <v>12</v>
      </c>
      <c r="B18" s="9" t="str">
        <f>[1]список!$B18</f>
        <v>Овечкин Максим Геннадьевич</v>
      </c>
      <c r="C18" s="9" t="str">
        <f>[1]список!$D18</f>
        <v>Главный энергетик</v>
      </c>
      <c r="D18" s="9" t="str">
        <f>[1]список!$F18</f>
        <v xml:space="preserve">ООО "СевЛесПил" </v>
      </c>
      <c r="E18" s="20" t="str">
        <f>[1]список!$G18</f>
        <v>14.11.2025 10:00</v>
      </c>
      <c r="F18" s="10" t="s">
        <v>10</v>
      </c>
    </row>
    <row r="19" spans="1:6" ht="69.75" x14ac:dyDescent="0.25">
      <c r="A19" s="8">
        <f t="shared" si="0"/>
        <v>13</v>
      </c>
      <c r="B19" s="9" t="str">
        <f>[1]список!$B19</f>
        <v>Киреева Жанна Александровна</v>
      </c>
      <c r="C19" s="9" t="str">
        <f>[1]список!$D19</f>
        <v>Техник хозяйственного отдела</v>
      </c>
      <c r="D19" s="9" t="str">
        <f>[1]список!$F19</f>
        <v>Комистат</v>
      </c>
      <c r="E19" s="20" t="str">
        <f>[1]список!$G19</f>
        <v>14.11.2025 10:00</v>
      </c>
      <c r="F19" s="10" t="s">
        <v>10</v>
      </c>
    </row>
    <row r="20" spans="1:6" ht="69.75" x14ac:dyDescent="0.25">
      <c r="A20" s="8">
        <f t="shared" si="0"/>
        <v>14</v>
      </c>
      <c r="B20" s="9" t="str">
        <f>[1]список!$B20</f>
        <v>Чернигова Наталья Петровна</v>
      </c>
      <c r="C20" s="9" t="str">
        <f>[1]список!$D20</f>
        <v>Заместитель директора по АХР</v>
      </c>
      <c r="D20" s="9" t="str">
        <f>[1]список!$F20</f>
        <v>МАОУ "СОШ №28"</v>
      </c>
      <c r="E20" s="20" t="str">
        <f>[1]список!$G20</f>
        <v>14.11.2025 10:30</v>
      </c>
      <c r="F20" s="10" t="s">
        <v>10</v>
      </c>
    </row>
    <row r="21" spans="1:6" ht="69.75" x14ac:dyDescent="0.25">
      <c r="A21" s="8">
        <f t="shared" si="0"/>
        <v>15</v>
      </c>
      <c r="B21" s="9" t="str">
        <f>[1]список!$B21</f>
        <v>Шеболкина Марта Александровна</v>
      </c>
      <c r="C21" s="9" t="str">
        <f>[1]список!$D21</f>
        <v>Заместитель директора по БЖиТ</v>
      </c>
      <c r="D21" s="9" t="str">
        <f>[1]список!$F21</f>
        <v>МАОУ "СОШ №28"</v>
      </c>
      <c r="E21" s="20" t="str">
        <f>[1]список!$G21</f>
        <v>14.11.2025 10:30</v>
      </c>
      <c r="F21" s="10" t="s">
        <v>10</v>
      </c>
    </row>
    <row r="22" spans="1:6" ht="46.5" x14ac:dyDescent="0.25">
      <c r="A22" s="8">
        <f t="shared" si="0"/>
        <v>16</v>
      </c>
      <c r="B22" s="9" t="str">
        <f>[1]список!$B22</f>
        <v>Машкалев Владимир Александрович</v>
      </c>
      <c r="C22" s="9" t="str">
        <f>[1]список!$D22</f>
        <v>Учитель</v>
      </c>
      <c r="D22" s="9" t="str">
        <f>[1]список!$F22</f>
        <v>МБОУ "Зеленецкая СОШ"</v>
      </c>
      <c r="E22" s="20" t="str">
        <f>[1]список!$G22</f>
        <v>14.11.2025 10:30</v>
      </c>
      <c r="F22" s="10" t="s">
        <v>10</v>
      </c>
    </row>
    <row r="23" spans="1:6" ht="46.5" x14ac:dyDescent="0.25">
      <c r="A23" s="8">
        <f t="shared" si="0"/>
        <v>17</v>
      </c>
      <c r="B23" s="9" t="str">
        <f>[1]список!$B23</f>
        <v>Зинкевич Денис Михайлович</v>
      </c>
      <c r="C23" s="9" t="str">
        <f>[1]список!$D23</f>
        <v>Главный энергетик</v>
      </c>
      <c r="D23" s="9" t="str">
        <f>[1]список!$F23</f>
        <v>АО "Птицефабрика Зеленецкая"</v>
      </c>
      <c r="E23" s="20" t="str">
        <f>[1]список!$G23</f>
        <v>14.11.2025 10:30</v>
      </c>
      <c r="F23" s="10" t="s">
        <v>10</v>
      </c>
    </row>
    <row r="24" spans="1:6" ht="69.75" x14ac:dyDescent="0.25">
      <c r="A24" s="8">
        <f t="shared" si="0"/>
        <v>18</v>
      </c>
      <c r="B24" s="9" t="str">
        <f>[1]список!$B24</f>
        <v>Карпенко Алексей Алексеевич</v>
      </c>
      <c r="C24" s="9" t="str">
        <f>[1]список!$D24</f>
        <v>Бригадир</v>
      </c>
      <c r="D24" s="9" t="str">
        <f>[1]список!$F24</f>
        <v xml:space="preserve">ООО "Строймонтажтехнология" </v>
      </c>
      <c r="E24" s="20" t="str">
        <f>[1]список!$G24</f>
        <v>14.11.2025 10:30</v>
      </c>
      <c r="F24" s="10" t="s">
        <v>10</v>
      </c>
    </row>
    <row r="25" spans="1:6" ht="93" x14ac:dyDescent="0.25">
      <c r="A25" s="8">
        <f t="shared" si="0"/>
        <v>19</v>
      </c>
      <c r="B25" s="9" t="str">
        <f>[1]список!$B25</f>
        <v>Зайцев Андрей Геннадьевич</v>
      </c>
      <c r="C25" s="9" t="str">
        <f>[1]список!$D25</f>
        <v>Заместитель директора</v>
      </c>
      <c r="D25" s="9" t="str">
        <f>[1]список!$F25</f>
        <v>МОУ
«Средняя общеобразовательная школа № 9»</v>
      </c>
      <c r="E25" s="20" t="str">
        <f>[1]список!$G25</f>
        <v>14.11.2025 10:30</v>
      </c>
      <c r="F25" s="10" t="s">
        <v>10</v>
      </c>
    </row>
    <row r="26" spans="1:6" ht="46.5" x14ac:dyDescent="0.25">
      <c r="A26" s="8">
        <f t="shared" si="0"/>
        <v>20</v>
      </c>
      <c r="B26" s="9" t="str">
        <f>[1]список!$B26</f>
        <v>Овечкин Максим Геннадьевич</v>
      </c>
      <c r="C26" s="9" t="str">
        <f>[1]список!$D26</f>
        <v>Главный энергетик</v>
      </c>
      <c r="D26" s="9" t="str">
        <f>[1]список!$F26</f>
        <v xml:space="preserve">ООО "СевЛесПил" </v>
      </c>
      <c r="E26" s="20" t="str">
        <f>[1]список!$G26</f>
        <v>14.11.2025 11:00</v>
      </c>
      <c r="F26" s="10" t="s">
        <v>10</v>
      </c>
    </row>
    <row r="27" spans="1:6" ht="22.5" x14ac:dyDescent="0.25">
      <c r="A27" s="28" t="s">
        <v>11</v>
      </c>
      <c r="B27" s="29"/>
      <c r="C27" s="29"/>
      <c r="D27" s="29"/>
      <c r="E27" s="29"/>
      <c r="F27" s="30"/>
    </row>
    <row r="28" spans="1:6" ht="93" x14ac:dyDescent="0.25">
      <c r="A28" s="8">
        <f>A26+1</f>
        <v>21</v>
      </c>
      <c r="B28" s="9" t="str">
        <f>[1]список!$B28</f>
        <v>Наговицый Николай Олегович</v>
      </c>
      <c r="C28" s="9" t="str">
        <f>[1]список!$D28</f>
        <v>Мастер</v>
      </c>
      <c r="D28" s="9" t="str">
        <f>[1]список!$F28</f>
        <v>АО "Газпром Газараспределение Сыктывкар" филиал в г. Емве</v>
      </c>
      <c r="E28" s="20" t="str">
        <f>[1]список!$G28</f>
        <v>14.11.2025 11:00</v>
      </c>
      <c r="F28" s="10" t="s">
        <v>10</v>
      </c>
    </row>
    <row r="29" spans="1:6" ht="46.5" x14ac:dyDescent="0.25">
      <c r="A29" s="8">
        <f t="shared" ref="A29:A45" si="1">A28+1</f>
        <v>22</v>
      </c>
      <c r="B29" s="9" t="str">
        <f>[1]список!$B29</f>
        <v>Торлопов Виталий Львович</v>
      </c>
      <c r="C29" s="9" t="str">
        <f>[1]список!$D29</f>
        <v xml:space="preserve">Слесарь-сантехник </v>
      </c>
      <c r="D29" s="9" t="str">
        <f>[1]список!$F29</f>
        <v>ООО "ЭнергоКомплект"</v>
      </c>
      <c r="E29" s="20" t="str">
        <f>[1]список!$G29</f>
        <v>14.11.2025 11:00</v>
      </c>
      <c r="F29" s="10" t="s">
        <v>10</v>
      </c>
    </row>
    <row r="30" spans="1:6" ht="46.5" x14ac:dyDescent="0.25">
      <c r="A30" s="8">
        <f t="shared" si="1"/>
        <v>23</v>
      </c>
      <c r="B30" s="9" t="str">
        <f>[1]список!$B30</f>
        <v>Одинцов Анатолий Николаевич</v>
      </c>
      <c r="C30" s="9" t="str">
        <f>[1]список!$D30</f>
        <v>Слесарь-сантехник</v>
      </c>
      <c r="D30" s="9" t="str">
        <f>[1]список!$F30</f>
        <v>ООО "ЭнергоКомплект"</v>
      </c>
      <c r="E30" s="20" t="str">
        <f>[1]список!$G30</f>
        <v>14.11.2025 11:00</v>
      </c>
      <c r="F30" s="10" t="s">
        <v>10</v>
      </c>
    </row>
    <row r="31" spans="1:6" ht="69.75" x14ac:dyDescent="0.25">
      <c r="A31" s="8">
        <f t="shared" si="1"/>
        <v>24</v>
      </c>
      <c r="B31" s="9" t="str">
        <f>[1]список!$B31</f>
        <v>Харионовский Владимир Юрьевич</v>
      </c>
      <c r="C31" s="9" t="str">
        <f>[1]список!$D31</f>
        <v>Заместитель директора по БЖ</v>
      </c>
      <c r="D31" s="9" t="str">
        <f>[1]список!$F31</f>
        <v>МБОУ "Выльгортская СОШ №1"</v>
      </c>
      <c r="E31" s="20" t="str">
        <f>[1]список!$G31</f>
        <v>14.11.2025 11:00</v>
      </c>
      <c r="F31" s="10" t="s">
        <v>10</v>
      </c>
    </row>
    <row r="32" spans="1:6" ht="69.75" x14ac:dyDescent="0.25">
      <c r="A32" s="8">
        <f t="shared" si="1"/>
        <v>25</v>
      </c>
      <c r="B32" s="9" t="str">
        <f>[1]список!$B32</f>
        <v>Лескина Анастасия Евгеньевна</v>
      </c>
      <c r="C32" s="9" t="str">
        <f>[1]список!$D32</f>
        <v>Заместитель директора по АХЧ</v>
      </c>
      <c r="D32" s="9" t="str">
        <f>[1]список!$F32</f>
        <v>МБОУ "Выльгортская СОШ №1"</v>
      </c>
      <c r="E32" s="20" t="str">
        <f>[1]список!$G32</f>
        <v>14.11.2025 11:00</v>
      </c>
      <c r="F32" s="10" t="s">
        <v>10</v>
      </c>
    </row>
    <row r="33" spans="1:6" ht="46.5" x14ac:dyDescent="0.25">
      <c r="A33" s="8">
        <f t="shared" si="1"/>
        <v>26</v>
      </c>
      <c r="B33" s="9" t="str">
        <f>[1]список!$B33</f>
        <v>Данилевич Степан Степанович</v>
      </c>
      <c r="C33" s="9" t="str">
        <f>[1]список!$D33</f>
        <v>Главный инженер</v>
      </c>
      <c r="D33" s="9" t="str">
        <f>[1]список!$F33</f>
        <v>ГБУ РК "Автохозяйство"</v>
      </c>
      <c r="E33" s="20" t="str">
        <f>[1]список!$G33</f>
        <v>14.11.2025 11:30</v>
      </c>
      <c r="F33" s="10" t="s">
        <v>10</v>
      </c>
    </row>
    <row r="34" spans="1:6" ht="46.5" x14ac:dyDescent="0.25">
      <c r="A34" s="8">
        <f t="shared" si="1"/>
        <v>27</v>
      </c>
      <c r="B34" s="9" t="str">
        <f>[1]список!$B34</f>
        <v>Черных Алексей Васильевич</v>
      </c>
      <c r="C34" s="9" t="str">
        <f>[1]список!$D34</f>
        <v>Старший эксперт</v>
      </c>
      <c r="D34" s="9" t="str">
        <f>[1]список!$F34</f>
        <v>ГБУ РК "Автохозяйство"</v>
      </c>
      <c r="E34" s="20" t="str">
        <f>[1]список!$G34</f>
        <v>14.11.2025 11:30</v>
      </c>
      <c r="F34" s="10" t="s">
        <v>10</v>
      </c>
    </row>
    <row r="35" spans="1:6" ht="93" x14ac:dyDescent="0.25">
      <c r="A35" s="8">
        <f t="shared" si="1"/>
        <v>28</v>
      </c>
      <c r="B35" s="9" t="str">
        <f>[1]список!$B35</f>
        <v>Панюков Владимир Николаевич</v>
      </c>
      <c r="C35" s="9" t="str">
        <f>[1]список!$D35</f>
        <v>Мастер по эксплуатации жилищного комплекса</v>
      </c>
      <c r="D35" s="9" t="str">
        <f>[1]список!$F35</f>
        <v>ООО "СовременныйЖилойКвартал"</v>
      </c>
      <c r="E35" s="20" t="str">
        <f>[1]список!$G35</f>
        <v>14.11.2025 11:30</v>
      </c>
      <c r="F35" s="10" t="s">
        <v>10</v>
      </c>
    </row>
    <row r="36" spans="1:6" ht="116.25" x14ac:dyDescent="0.25">
      <c r="A36" s="8">
        <f t="shared" si="1"/>
        <v>29</v>
      </c>
      <c r="B36" s="9" t="str">
        <f>[1]список!$B36</f>
        <v>Сидоров Александр Иванович</v>
      </c>
      <c r="C36" s="9" t="str">
        <f>[1]список!$D36</f>
        <v xml:space="preserve">Электромонтера по ремонту и обслуживанию электрооборудования  </v>
      </c>
      <c r="D36" s="9" t="str">
        <f>[1]список!$F36</f>
        <v xml:space="preserve">ООО "Домострой"  </v>
      </c>
      <c r="E36" s="20" t="str">
        <f>[1]список!$G36</f>
        <v>14.11.2025 11:30</v>
      </c>
      <c r="F36" s="10" t="s">
        <v>10</v>
      </c>
    </row>
    <row r="37" spans="1:6" ht="69.75" x14ac:dyDescent="0.25">
      <c r="A37" s="8">
        <f t="shared" si="1"/>
        <v>30</v>
      </c>
      <c r="B37" s="9" t="str">
        <f>[1]список!$B37</f>
        <v>Николаева Мария Юрьевна</v>
      </c>
      <c r="C37" s="9" t="str">
        <f>[1]список!$D37</f>
        <v xml:space="preserve">Начальник хоз-экс. группы </v>
      </c>
      <c r="D37" s="9" t="str">
        <f>[1]список!$F37</f>
        <v>Управления образования МР "Сыктывдинский" РК</v>
      </c>
      <c r="E37" s="20" t="str">
        <f>[1]список!$G37</f>
        <v>14.11.2025 11:30</v>
      </c>
      <c r="F37" s="10" t="s">
        <v>10</v>
      </c>
    </row>
    <row r="38" spans="1:6" ht="69.75" x14ac:dyDescent="0.25">
      <c r="A38" s="8">
        <f t="shared" si="1"/>
        <v>31</v>
      </c>
      <c r="B38" s="9" t="str">
        <f>[1]список!$B38</f>
        <v>Редкина Виктория Викторовна</v>
      </c>
      <c r="C38" s="9" t="str">
        <f>[1]список!$D38</f>
        <v xml:space="preserve">Заместитель начальника хоз-экс. группы </v>
      </c>
      <c r="D38" s="9" t="str">
        <f>[1]список!$F38</f>
        <v>Управления образования МР "Сыктывдинский" РК</v>
      </c>
      <c r="E38" s="20" t="str">
        <f>[1]список!$G38</f>
        <v>14.11.2025 11:30</v>
      </c>
      <c r="F38" s="10" t="s">
        <v>10</v>
      </c>
    </row>
    <row r="39" spans="1:6" ht="209.25" x14ac:dyDescent="0.25">
      <c r="A39" s="8">
        <f t="shared" si="1"/>
        <v>32</v>
      </c>
      <c r="B39" s="9" t="str">
        <f>[1]список!$B39</f>
        <v>Осипов Дмитрий Кимович</v>
      </c>
      <c r="C39" s="9" t="str">
        <f>[1]список!$D39</f>
        <v>Мастер участка по техническому обслуживанию и ремонту систем вентиляции и газодымоудаления</v>
      </c>
      <c r="D39" s="9" t="str">
        <f>[1]список!$F39</f>
        <v xml:space="preserve">ООО "Олимп" </v>
      </c>
      <c r="E39" s="20" t="str">
        <f>[1]список!$G39</f>
        <v>14.11.2025 12:00</v>
      </c>
      <c r="F39" s="10" t="s">
        <v>10</v>
      </c>
    </row>
    <row r="40" spans="1:6" ht="162.75" x14ac:dyDescent="0.25">
      <c r="A40" s="8">
        <f t="shared" si="1"/>
        <v>33</v>
      </c>
      <c r="B40" s="9" t="str">
        <f>[1]список!$B40</f>
        <v>Боровков Артем Александрович</v>
      </c>
      <c r="C40" s="9" t="str">
        <f>[1]список!$D40</f>
        <v>Мастер участка по техническому обслуживанию и ремонту систем отопления</v>
      </c>
      <c r="D40" s="9" t="str">
        <f>[1]список!$F40</f>
        <v xml:space="preserve">ООО "Олимп" </v>
      </c>
      <c r="E40" s="20" t="str">
        <f>[1]список!$G40</f>
        <v>14.11.2025 12:00</v>
      </c>
      <c r="F40" s="10" t="s">
        <v>10</v>
      </c>
    </row>
    <row r="41" spans="1:6" ht="93" x14ac:dyDescent="0.25">
      <c r="A41" s="8">
        <f t="shared" si="1"/>
        <v>34</v>
      </c>
      <c r="B41" s="9" t="str">
        <f>[1]список!$B41</f>
        <v>Поповцев Андрей Михайлович</v>
      </c>
      <c r="C41" s="9" t="str">
        <f>[1]список!$D41</f>
        <v>Начальник участка теплоснабжения с. Зеленец</v>
      </c>
      <c r="D41" s="9" t="str">
        <f>[1]список!$F41</f>
        <v>ООО "Сыктывдинская тепловая компания"</v>
      </c>
      <c r="E41" s="20" t="str">
        <f>[1]список!$G41</f>
        <v>14.11.2025 12:00</v>
      </c>
      <c r="F41" s="10" t="s">
        <v>10</v>
      </c>
    </row>
    <row r="42" spans="1:6" ht="69.75" x14ac:dyDescent="0.25">
      <c r="A42" s="8">
        <f t="shared" si="1"/>
        <v>35</v>
      </c>
      <c r="B42" s="9" t="str">
        <f>[1]список!$B42</f>
        <v>Демещенко Любовь Михайловна</v>
      </c>
      <c r="C42" s="9" t="str">
        <f>[1]список!$D42</f>
        <v>Ведущий инженер ПТО</v>
      </c>
      <c r="D42" s="9" t="str">
        <f>[1]список!$F42</f>
        <v>ООО "Сыктывдинская тепловая компания"</v>
      </c>
      <c r="E42" s="20" t="str">
        <f>[1]список!$G42</f>
        <v>14.11.2025 12:00</v>
      </c>
      <c r="F42" s="10" t="s">
        <v>10</v>
      </c>
    </row>
    <row r="43" spans="1:6" ht="69.75" x14ac:dyDescent="0.25">
      <c r="A43" s="8">
        <f t="shared" si="1"/>
        <v>36</v>
      </c>
      <c r="B43" s="9" t="str">
        <f>[1]список!$B43</f>
        <v>Пименова Марина Степановна</v>
      </c>
      <c r="C43" s="9" t="str">
        <f>[1]список!$D43</f>
        <v>Заместитель директора по АХЧ</v>
      </c>
      <c r="D43" s="9" t="str">
        <f>[1]список!$F43</f>
        <v>МБОУ "Часовская СОШ"</v>
      </c>
      <c r="E43" s="20" t="str">
        <f>[1]список!$G43</f>
        <v>14.11.2025 12:00</v>
      </c>
      <c r="F43" s="10" t="s">
        <v>10</v>
      </c>
    </row>
    <row r="44" spans="1:6" ht="46.5" x14ac:dyDescent="0.25">
      <c r="A44" s="8">
        <f t="shared" si="1"/>
        <v>37</v>
      </c>
      <c r="B44" s="9" t="str">
        <f>[1]список!$B44</f>
        <v>Машкалев Владимир Александрович</v>
      </c>
      <c r="C44" s="9" t="str">
        <f>[1]список!$D44</f>
        <v>Учитель</v>
      </c>
      <c r="D44" s="9" t="str">
        <f>[1]список!$F44</f>
        <v>МБОУ "Зеленецкая СОШ"</v>
      </c>
      <c r="E44" s="20" t="str">
        <f>[1]список!$G44</f>
        <v>14.11.2025 11:00</v>
      </c>
      <c r="F44" s="10" t="s">
        <v>10</v>
      </c>
    </row>
    <row r="45" spans="1:6" ht="209.25" x14ac:dyDescent="0.25">
      <c r="A45" s="8">
        <f t="shared" si="1"/>
        <v>38</v>
      </c>
      <c r="B45" s="9" t="str">
        <f>[1]список!$B45</f>
        <v>Коснырев Михаил Владимирович</v>
      </c>
      <c r="C45" s="9" t="str">
        <f>[1]список!$D45</f>
        <v>Начальник водопроводно-канализационной, лифтовой, кондиционирования воздуха и отопления, энергетической службы</v>
      </c>
      <c r="D45" s="9" t="str">
        <f>[1]список!$F45</f>
        <v>ГУ "Коми республиканская психиатрическая больница"</v>
      </c>
      <c r="E45" s="20" t="str">
        <f>[1]список!$G45</f>
        <v>14.11.2025 11:30</v>
      </c>
      <c r="F45" s="10" t="s">
        <v>10</v>
      </c>
    </row>
    <row r="46" spans="1:6" ht="23.25" x14ac:dyDescent="0.25">
      <c r="A46" s="11"/>
      <c r="B46" s="12"/>
      <c r="C46" s="12"/>
      <c r="D46" s="12"/>
      <c r="E46" s="13"/>
      <c r="F46" s="14"/>
    </row>
    <row r="47" spans="1:6" ht="65.25" customHeight="1" x14ac:dyDescent="0.25">
      <c r="A47" s="21" t="s">
        <v>12</v>
      </c>
      <c r="B47" s="21"/>
      <c r="C47" s="21"/>
      <c r="D47" s="15"/>
      <c r="E47" s="16"/>
      <c r="F47" s="17" t="s">
        <v>15</v>
      </c>
    </row>
    <row r="48" spans="1:6" ht="107.25" customHeight="1" x14ac:dyDescent="0.25"/>
    <row r="49" ht="107.25" customHeight="1" x14ac:dyDescent="0.25"/>
    <row r="50" ht="107.25" customHeight="1" x14ac:dyDescent="0.25"/>
    <row r="51" ht="107.25" customHeight="1" x14ac:dyDescent="0.25"/>
    <row r="52" ht="107.25" customHeight="1" x14ac:dyDescent="0.25"/>
    <row r="53" ht="107.25" customHeight="1" x14ac:dyDescent="0.25"/>
    <row r="54" ht="107.25" customHeight="1" x14ac:dyDescent="0.25"/>
    <row r="55" ht="107.25" customHeight="1" x14ac:dyDescent="0.25"/>
    <row r="56" ht="107.25" customHeight="1" x14ac:dyDescent="0.25"/>
    <row r="57" ht="107.25" customHeight="1" x14ac:dyDescent="0.25"/>
    <row r="58" ht="107.25" customHeight="1" x14ac:dyDescent="0.25"/>
    <row r="60" ht="30.75" customHeight="1" x14ac:dyDescent="0.25"/>
  </sheetData>
  <autoFilter ref="A5:F45"/>
  <mergeCells count="6">
    <mergeCell ref="A47:C47"/>
    <mergeCell ref="D1:F1"/>
    <mergeCell ref="A3:D3"/>
    <mergeCell ref="A4:E4"/>
    <mergeCell ref="A6:F6"/>
    <mergeCell ref="A27:F27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2025-11-11T07:22:02Z</cp:lastPrinted>
  <dcterms:created xsi:type="dcterms:W3CDTF">2023-07-27T11:43:08Z</dcterms:created>
  <dcterms:modified xsi:type="dcterms:W3CDTF">2025-11-11T07:22:02Z</dcterms:modified>
</cp:coreProperties>
</file>